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tmp\"/>
    </mc:Choice>
  </mc:AlternateContent>
  <xr:revisionPtr revIDLastSave="0" documentId="13_ncr:1_{C3506885-4B29-4A40-B335-EDF96F5B1E73}" xr6:coauthVersionLast="47" xr6:coauthVersionMax="47" xr10:uidLastSave="{00000000-0000-0000-0000-000000000000}"/>
  <bookViews>
    <workbookView xWindow="-96" yWindow="-96" windowWidth="23232" windowHeight="12552" xr2:uid="{4E751D21-1F6E-4DD0-B043-D3AD56219D1E}"/>
  </bookViews>
  <sheets>
    <sheet name="CH" sheetId="1" r:id="rId1"/>
    <sheet name="orig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5" i="1"/>
</calcChain>
</file>

<file path=xl/sharedStrings.xml><?xml version="1.0" encoding="utf-8"?>
<sst xmlns="http://schemas.openxmlformats.org/spreadsheetml/2006/main" count="236" uniqueCount="131">
  <si>
    <t>CH4</t>
  </si>
  <si>
    <t>C2H6</t>
  </si>
  <si>
    <t>C3H8</t>
  </si>
  <si>
    <t>C4H10</t>
  </si>
  <si>
    <t>C5H12</t>
  </si>
  <si>
    <t>C6H14</t>
  </si>
  <si>
    <t>C7H16</t>
  </si>
  <si>
    <t>C8H18</t>
  </si>
  <si>
    <t>C9H20</t>
  </si>
  <si>
    <t>C10H22</t>
  </si>
  <si>
    <t>https://www.chemieunterricht.de/dc2/ch/cht-006b.htm</t>
  </si>
  <si>
    <t>Name</t>
  </si>
  <si>
    <t>Schmelzpunkt</t>
  </si>
  <si>
    <t>in °C</t>
  </si>
  <si>
    <t>Siedepunkt</t>
  </si>
  <si>
    <t>Zustand bei Normalbedingungen</t>
  </si>
  <si>
    <t>Spez. Gewicht der flüssigen Form</t>
  </si>
  <si>
    <t>(g/ml)</t>
  </si>
  <si>
    <t>Methan</t>
  </si>
  <si>
    <t>-182,6</t>
  </si>
  <si>
    <t>-161,7</t>
  </si>
  <si>
    <t>gasförmig</t>
  </si>
  <si>
    <t>0,4240</t>
  </si>
  <si>
    <t>Ethan</t>
  </si>
  <si>
    <t>-172,0</t>
  </si>
  <si>
    <t>-88,6</t>
  </si>
  <si>
    <t>0,5462</t>
  </si>
  <si>
    <t>Propan</t>
  </si>
  <si>
    <t>-187,1</t>
  </si>
  <si>
    <t>-42,2</t>
  </si>
  <si>
    <t>0,5824</t>
  </si>
  <si>
    <t>n-Butan</t>
  </si>
  <si>
    <t>-135,0</t>
  </si>
  <si>
    <t>-0,5</t>
  </si>
  <si>
    <t>0,5788</t>
  </si>
  <si>
    <t>n-Pentan</t>
  </si>
  <si>
    <t>-129,7</t>
  </si>
  <si>
    <t>36,1</t>
  </si>
  <si>
    <t>flüssig</t>
  </si>
  <si>
    <t>0,6264</t>
  </si>
  <si>
    <t>n-Hexan</t>
  </si>
  <si>
    <t>-94,0</t>
  </si>
  <si>
    <t>68,7</t>
  </si>
  <si>
    <t>0,6594</t>
  </si>
  <si>
    <t>n-Heptan</t>
  </si>
  <si>
    <t>-90,5</t>
  </si>
  <si>
    <t>98,4</t>
  </si>
  <si>
    <t>0,6837</t>
  </si>
  <si>
    <t>n-Octan</t>
  </si>
  <si>
    <t>-56,8</t>
  </si>
  <si>
    <t>125,6</t>
  </si>
  <si>
    <t>0,7028</t>
  </si>
  <si>
    <t>n-Nonan</t>
  </si>
  <si>
    <t>-53,7</t>
  </si>
  <si>
    <t>150,7</t>
  </si>
  <si>
    <t>0,7179</t>
  </si>
  <si>
    <t>n-Decan</t>
  </si>
  <si>
    <t>-29,7</t>
  </si>
  <si>
    <t>174,0</t>
  </si>
  <si>
    <t>0,7298</t>
  </si>
  <si>
    <t>n-Undecan</t>
  </si>
  <si>
    <t>-25,6</t>
  </si>
  <si>
    <t>195,8</t>
  </si>
  <si>
    <t>0,7404</t>
  </si>
  <si>
    <t>n-Dodecan</t>
  </si>
  <si>
    <t>-9,6</t>
  </si>
  <si>
    <t>216,3</t>
  </si>
  <si>
    <t>0,7493</t>
  </si>
  <si>
    <t>n-Tridecan</t>
  </si>
  <si>
    <t>-6,0</t>
  </si>
  <si>
    <t>230,0</t>
  </si>
  <si>
    <t>0,7568</t>
  </si>
  <si>
    <t>n-Tetradecan</t>
  </si>
  <si>
    <t>5,5</t>
  </si>
  <si>
    <t>251,0</t>
  </si>
  <si>
    <t>0,7636</t>
  </si>
  <si>
    <t>n-Pentadecan</t>
  </si>
  <si>
    <t>10,0</t>
  </si>
  <si>
    <t>268,0</t>
  </si>
  <si>
    <t>0,7688</t>
  </si>
  <si>
    <t>n-Hexadecan</t>
  </si>
  <si>
    <t>18,1</t>
  </si>
  <si>
    <t>280,0</t>
  </si>
  <si>
    <t>0,7749</t>
  </si>
  <si>
    <t>n-Heptadecan</t>
  </si>
  <si>
    <t>22,0</t>
  </si>
  <si>
    <t>303,0</t>
  </si>
  <si>
    <t>0,7767</t>
  </si>
  <si>
    <t>n-Octadecan</t>
  </si>
  <si>
    <t>28,0</t>
  </si>
  <si>
    <t>308,0</t>
  </si>
  <si>
    <t>fest</t>
  </si>
  <si>
    <t>n-Nonadecan</t>
  </si>
  <si>
    <t>32,0</t>
  </si>
  <si>
    <t>330,0</t>
  </si>
  <si>
    <t>0,7776</t>
  </si>
  <si>
    <t>n-Eicosan</t>
  </si>
  <si>
    <t>36,4</t>
  </si>
  <si>
    <t>0,7777</t>
  </si>
  <si>
    <t>n-Heneicosan</t>
  </si>
  <si>
    <t>40,4</t>
  </si>
  <si>
    <t>0,7782</t>
  </si>
  <si>
    <t>n-Docosan</t>
  </si>
  <si>
    <t>44,4</t>
  </si>
  <si>
    <t>0,7778</t>
  </si>
  <si>
    <t>n-Tricosan</t>
  </si>
  <si>
    <t>47,4</t>
  </si>
  <si>
    <t>0,7797</t>
  </si>
  <si>
    <t>n-Tetracosan</t>
  </si>
  <si>
    <t>51,1</t>
  </si>
  <si>
    <t>0,7786</t>
  </si>
  <si>
    <t>n-Pentacosan</t>
  </si>
  <si>
    <t>53,3</t>
  </si>
  <si>
    <t>Formel (CnH2n+2)</t>
  </si>
  <si>
    <t>C11H24</t>
  </si>
  <si>
    <t>C12H26</t>
  </si>
  <si>
    <t>C13H28</t>
  </si>
  <si>
    <t>C14H30</t>
  </si>
  <si>
    <t>C15H32</t>
  </si>
  <si>
    <t>C16H34</t>
  </si>
  <si>
    <t>C17H36</t>
  </si>
  <si>
    <t>C18H38</t>
  </si>
  <si>
    <t>C19H40</t>
  </si>
  <si>
    <t>C20H42</t>
  </si>
  <si>
    <t>C21H44</t>
  </si>
  <si>
    <t>C22H46</t>
  </si>
  <si>
    <t>C23H48</t>
  </si>
  <si>
    <t>C24H50</t>
  </si>
  <si>
    <t>C25H52</t>
  </si>
  <si>
    <t>Anzahl e</t>
  </si>
  <si>
    <t xml:space="preserve">Schmelzpunkt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</si>
</sst>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n-Alkane</a:t>
            </a:r>
            <a:r>
              <a:rPr lang="de-CH" baseline="0"/>
              <a:t> (CxH2x+2)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CH!$E$4</c:f>
              <c:strCache>
                <c:ptCount val="1"/>
                <c:pt idx="0">
                  <c:v>Schmelzpunkt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CH!$D$5:$D$23</c:f>
              <c:numCache>
                <c:formatCode>General</c:formatCode>
                <c:ptCount val="19"/>
                <c:pt idx="0">
                  <c:v>10</c:v>
                </c:pt>
                <c:pt idx="1">
                  <c:v>18</c:v>
                </c:pt>
                <c:pt idx="2">
                  <c:v>26</c:v>
                </c:pt>
                <c:pt idx="3">
                  <c:v>34</c:v>
                </c:pt>
                <c:pt idx="4">
                  <c:v>42</c:v>
                </c:pt>
                <c:pt idx="5">
                  <c:v>50</c:v>
                </c:pt>
                <c:pt idx="6">
                  <c:v>58</c:v>
                </c:pt>
                <c:pt idx="7">
                  <c:v>66</c:v>
                </c:pt>
                <c:pt idx="8">
                  <c:v>74</c:v>
                </c:pt>
                <c:pt idx="9">
                  <c:v>82</c:v>
                </c:pt>
                <c:pt idx="10">
                  <c:v>90</c:v>
                </c:pt>
                <c:pt idx="11">
                  <c:v>98</c:v>
                </c:pt>
                <c:pt idx="12">
                  <c:v>106</c:v>
                </c:pt>
                <c:pt idx="13">
                  <c:v>114</c:v>
                </c:pt>
                <c:pt idx="14">
                  <c:v>122</c:v>
                </c:pt>
                <c:pt idx="15">
                  <c:v>130</c:v>
                </c:pt>
                <c:pt idx="16">
                  <c:v>138</c:v>
                </c:pt>
                <c:pt idx="17">
                  <c:v>146</c:v>
                </c:pt>
                <c:pt idx="18">
                  <c:v>154</c:v>
                </c:pt>
              </c:numCache>
            </c:numRef>
          </c:xVal>
          <c:yVal>
            <c:numRef>
              <c:f>CH!$E$5:$E$23</c:f>
              <c:numCache>
                <c:formatCode>General</c:formatCode>
                <c:ptCount val="19"/>
                <c:pt idx="0">
                  <c:v>-182.6</c:v>
                </c:pt>
                <c:pt idx="1">
                  <c:v>-172</c:v>
                </c:pt>
                <c:pt idx="2">
                  <c:v>-187.1</c:v>
                </c:pt>
                <c:pt idx="3">
                  <c:v>-135</c:v>
                </c:pt>
                <c:pt idx="4">
                  <c:v>-129.69999999999999</c:v>
                </c:pt>
                <c:pt idx="5">
                  <c:v>-94</c:v>
                </c:pt>
                <c:pt idx="6">
                  <c:v>-90.5</c:v>
                </c:pt>
                <c:pt idx="7">
                  <c:v>-56.8</c:v>
                </c:pt>
                <c:pt idx="8">
                  <c:v>-53.7</c:v>
                </c:pt>
                <c:pt idx="9">
                  <c:v>-29.7</c:v>
                </c:pt>
                <c:pt idx="10">
                  <c:v>-25.6</c:v>
                </c:pt>
                <c:pt idx="11">
                  <c:v>-9.6</c:v>
                </c:pt>
                <c:pt idx="12">
                  <c:v>-6</c:v>
                </c:pt>
                <c:pt idx="13">
                  <c:v>5.5</c:v>
                </c:pt>
                <c:pt idx="14">
                  <c:v>10</c:v>
                </c:pt>
                <c:pt idx="15">
                  <c:v>18.100000000000001</c:v>
                </c:pt>
                <c:pt idx="16">
                  <c:v>22</c:v>
                </c:pt>
                <c:pt idx="17">
                  <c:v>28</c:v>
                </c:pt>
                <c:pt idx="18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9-45D8-A14D-58CBA7EB2AEA}"/>
            </c:ext>
          </c:extLst>
        </c:ser>
        <c:ser>
          <c:idx val="1"/>
          <c:order val="1"/>
          <c:tx>
            <c:strRef>
              <c:f>CH!$F$4</c:f>
              <c:strCache>
                <c:ptCount val="1"/>
                <c:pt idx="0">
                  <c:v>Siedepunkt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CH!$D$5:$D$23</c:f>
              <c:numCache>
                <c:formatCode>General</c:formatCode>
                <c:ptCount val="19"/>
                <c:pt idx="0">
                  <c:v>10</c:v>
                </c:pt>
                <c:pt idx="1">
                  <c:v>18</c:v>
                </c:pt>
                <c:pt idx="2">
                  <c:v>26</c:v>
                </c:pt>
                <c:pt idx="3">
                  <c:v>34</c:v>
                </c:pt>
                <c:pt idx="4">
                  <c:v>42</c:v>
                </c:pt>
                <c:pt idx="5">
                  <c:v>50</c:v>
                </c:pt>
                <c:pt idx="6">
                  <c:v>58</c:v>
                </c:pt>
                <c:pt idx="7">
                  <c:v>66</c:v>
                </c:pt>
                <c:pt idx="8">
                  <c:v>74</c:v>
                </c:pt>
                <c:pt idx="9">
                  <c:v>82</c:v>
                </c:pt>
                <c:pt idx="10">
                  <c:v>90</c:v>
                </c:pt>
                <c:pt idx="11">
                  <c:v>98</c:v>
                </c:pt>
                <c:pt idx="12">
                  <c:v>106</c:v>
                </c:pt>
                <c:pt idx="13">
                  <c:v>114</c:v>
                </c:pt>
                <c:pt idx="14">
                  <c:v>122</c:v>
                </c:pt>
                <c:pt idx="15">
                  <c:v>130</c:v>
                </c:pt>
                <c:pt idx="16">
                  <c:v>138</c:v>
                </c:pt>
                <c:pt idx="17">
                  <c:v>146</c:v>
                </c:pt>
                <c:pt idx="18">
                  <c:v>154</c:v>
                </c:pt>
              </c:numCache>
            </c:numRef>
          </c:xVal>
          <c:yVal>
            <c:numRef>
              <c:f>CH!$F$5:$F$23</c:f>
              <c:numCache>
                <c:formatCode>General</c:formatCode>
                <c:ptCount val="19"/>
                <c:pt idx="0">
                  <c:v>-161.69999999999999</c:v>
                </c:pt>
                <c:pt idx="1">
                  <c:v>-88.6</c:v>
                </c:pt>
                <c:pt idx="2">
                  <c:v>-42.2</c:v>
                </c:pt>
                <c:pt idx="3">
                  <c:v>-0.5</c:v>
                </c:pt>
                <c:pt idx="4">
                  <c:v>36.1</c:v>
                </c:pt>
                <c:pt idx="5">
                  <c:v>68.7</c:v>
                </c:pt>
                <c:pt idx="6">
                  <c:v>98.4</c:v>
                </c:pt>
                <c:pt idx="7">
                  <c:v>125.6</c:v>
                </c:pt>
                <c:pt idx="8">
                  <c:v>150.69999999999999</c:v>
                </c:pt>
                <c:pt idx="9">
                  <c:v>174</c:v>
                </c:pt>
                <c:pt idx="10">
                  <c:v>195.8</c:v>
                </c:pt>
                <c:pt idx="11">
                  <c:v>216.3</c:v>
                </c:pt>
                <c:pt idx="12">
                  <c:v>230</c:v>
                </c:pt>
                <c:pt idx="13">
                  <c:v>251</c:v>
                </c:pt>
                <c:pt idx="14">
                  <c:v>268</c:v>
                </c:pt>
                <c:pt idx="15">
                  <c:v>280</c:v>
                </c:pt>
                <c:pt idx="16">
                  <c:v>303</c:v>
                </c:pt>
                <c:pt idx="17">
                  <c:v>308</c:v>
                </c:pt>
                <c:pt idx="18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9-45D8-A14D-58CBA7EB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470752"/>
        <c:axId val="1145472720"/>
      </c:scatterChart>
      <c:valAx>
        <c:axId val="114547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Anzahl Elektronen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5472720"/>
        <c:crosses val="autoZero"/>
        <c:crossBetween val="midCat"/>
      </c:valAx>
      <c:valAx>
        <c:axId val="11454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5470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173354</xdr:colOff>
      <xdr:row>9</xdr:row>
      <xdr:rowOff>45720</xdr:rowOff>
    </xdr:from>
    <xdr:to>
      <xdr:col>11</xdr:col>
      <xdr:colOff>160019</xdr:colOff>
      <xdr:row>27</xdr:row>
      <xdr:rowOff>167640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87B5886-2F9C-40BD-9211-E762ED1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53D9-1AAD-4E85-9461-35BC3DB6430F}">
  <dimension ref="A2:M29"/>
  <sheetViews>
    <sheetView tabSelected="1" topLeftCell="A3" workbookViewId="0">
      <selection activeCell="E27" sqref="E27"/>
    </sheetView>
  </sheetViews>
  <sheetFormatPr baseColWidth="10" defaultRowHeight="14.4" x14ac:dyDescent="0.55000000000000004"/>
  <cols>
    <col min="1" max="1" width="10.9453125" style="1"/>
    <col min="2" max="2" width="13.3671875" customWidth="1"/>
    <col min="3" max="3" width="15.68359375" customWidth="1"/>
    <col min="4" max="4" width="13.3671875" style="1" customWidth="1"/>
    <col min="5" max="5" width="16.26171875" customWidth="1"/>
    <col min="6" max="6" width="13.3671875" customWidth="1"/>
    <col min="7" max="7" width="16.62890625" style="2" customWidth="1"/>
    <col min="8" max="8" width="13.3671875" customWidth="1"/>
  </cols>
  <sheetData>
    <row r="2" spans="1:13" x14ac:dyDescent="0.55000000000000004">
      <c r="B2" t="s">
        <v>10</v>
      </c>
    </row>
    <row r="4" spans="1:13" x14ac:dyDescent="0.55000000000000004">
      <c r="B4" t="s">
        <v>11</v>
      </c>
      <c r="C4" t="s">
        <v>113</v>
      </c>
      <c r="D4" s="1" t="s">
        <v>129</v>
      </c>
      <c r="E4" t="s">
        <v>130</v>
      </c>
      <c r="F4" t="s">
        <v>14</v>
      </c>
      <c r="G4" s="2" t="s">
        <v>15</v>
      </c>
      <c r="H4" t="s">
        <v>16</v>
      </c>
    </row>
    <row r="5" spans="1:13" x14ac:dyDescent="0.55000000000000004">
      <c r="A5" s="1">
        <v>1</v>
      </c>
      <c r="B5" s="2" t="s">
        <v>18</v>
      </c>
      <c r="C5" s="2" t="s">
        <v>0</v>
      </c>
      <c r="D5" s="1">
        <f>A5*6+A5*2+2</f>
        <v>10</v>
      </c>
      <c r="E5">
        <v>-182.6</v>
      </c>
      <c r="F5">
        <v>-161.69999999999999</v>
      </c>
      <c r="G5" s="2" t="s">
        <v>21</v>
      </c>
      <c r="H5">
        <v>0.42399999999999999</v>
      </c>
    </row>
    <row r="6" spans="1:13" x14ac:dyDescent="0.55000000000000004">
      <c r="A6" s="1">
        <v>2</v>
      </c>
      <c r="B6" s="2" t="s">
        <v>23</v>
      </c>
      <c r="C6" s="2" t="s">
        <v>1</v>
      </c>
      <c r="D6" s="1">
        <f t="shared" ref="D6:D29" si="0">A6*6+A6*2+2</f>
        <v>18</v>
      </c>
      <c r="E6">
        <v>-172</v>
      </c>
      <c r="F6">
        <v>-88.6</v>
      </c>
      <c r="G6" s="2" t="s">
        <v>21</v>
      </c>
      <c r="H6">
        <v>0.54620000000000002</v>
      </c>
    </row>
    <row r="7" spans="1:13" x14ac:dyDescent="0.55000000000000004">
      <c r="A7" s="1">
        <v>3</v>
      </c>
      <c r="B7" s="2" t="s">
        <v>27</v>
      </c>
      <c r="C7" s="2" t="s">
        <v>2</v>
      </c>
      <c r="D7" s="1">
        <f t="shared" si="0"/>
        <v>26</v>
      </c>
      <c r="E7">
        <v>-187.1</v>
      </c>
      <c r="F7">
        <v>-42.2</v>
      </c>
      <c r="G7" s="2" t="s">
        <v>21</v>
      </c>
      <c r="H7">
        <v>0.58240000000000003</v>
      </c>
      <c r="L7">
        <v>4</v>
      </c>
      <c r="M7">
        <v>12</v>
      </c>
    </row>
    <row r="8" spans="1:13" x14ac:dyDescent="0.55000000000000004">
      <c r="A8" s="1">
        <v>4</v>
      </c>
      <c r="B8" s="2" t="s">
        <v>31</v>
      </c>
      <c r="C8" s="2" t="s">
        <v>3</v>
      </c>
      <c r="D8" s="1">
        <f t="shared" si="0"/>
        <v>34</v>
      </c>
      <c r="E8">
        <v>-135</v>
      </c>
      <c r="F8">
        <v>-0.5</v>
      </c>
      <c r="G8" s="2" t="s">
        <v>21</v>
      </c>
      <c r="H8">
        <v>0.57879999999999998</v>
      </c>
      <c r="L8">
        <v>5</v>
      </c>
      <c r="M8">
        <v>23</v>
      </c>
    </row>
    <row r="9" spans="1:13" x14ac:dyDescent="0.55000000000000004">
      <c r="A9" s="1">
        <v>5</v>
      </c>
      <c r="B9" s="2" t="s">
        <v>35</v>
      </c>
      <c r="C9" s="2" t="s">
        <v>4</v>
      </c>
      <c r="D9" s="1">
        <f t="shared" si="0"/>
        <v>42</v>
      </c>
      <c r="E9">
        <v>-129.69999999999999</v>
      </c>
      <c r="F9">
        <v>36.1</v>
      </c>
      <c r="G9" s="2" t="s">
        <v>38</v>
      </c>
      <c r="H9">
        <v>0.62639999999999996</v>
      </c>
      <c r="L9">
        <v>6</v>
      </c>
      <c r="M9">
        <v>34</v>
      </c>
    </row>
    <row r="10" spans="1:13" x14ac:dyDescent="0.55000000000000004">
      <c r="A10" s="1">
        <v>6</v>
      </c>
      <c r="B10" s="2" t="s">
        <v>40</v>
      </c>
      <c r="C10" s="2" t="s">
        <v>5</v>
      </c>
      <c r="D10" s="1">
        <f t="shared" si="0"/>
        <v>50</v>
      </c>
      <c r="E10">
        <v>-94</v>
      </c>
      <c r="F10">
        <v>68.7</v>
      </c>
      <c r="G10" s="2" t="s">
        <v>38</v>
      </c>
      <c r="H10">
        <v>0.65939999999999999</v>
      </c>
      <c r="L10">
        <v>7</v>
      </c>
      <c r="M10">
        <v>55</v>
      </c>
    </row>
    <row r="11" spans="1:13" x14ac:dyDescent="0.55000000000000004">
      <c r="A11" s="1">
        <v>7</v>
      </c>
      <c r="B11" s="2" t="s">
        <v>44</v>
      </c>
      <c r="C11" s="2" t="s">
        <v>6</v>
      </c>
      <c r="D11" s="1">
        <f t="shared" si="0"/>
        <v>58</v>
      </c>
      <c r="E11">
        <v>-90.5</v>
      </c>
      <c r="F11">
        <v>98.4</v>
      </c>
      <c r="G11" s="2" t="s">
        <v>38</v>
      </c>
      <c r="H11">
        <v>0.68369999999999997</v>
      </c>
      <c r="L11">
        <v>8</v>
      </c>
      <c r="M11">
        <v>66</v>
      </c>
    </row>
    <row r="12" spans="1:13" x14ac:dyDescent="0.55000000000000004">
      <c r="A12" s="1">
        <v>8</v>
      </c>
      <c r="B12" s="2" t="s">
        <v>48</v>
      </c>
      <c r="C12" s="2" t="s">
        <v>7</v>
      </c>
      <c r="D12" s="1">
        <f t="shared" si="0"/>
        <v>66</v>
      </c>
      <c r="E12">
        <v>-56.8</v>
      </c>
      <c r="F12">
        <v>125.6</v>
      </c>
      <c r="G12" s="2" t="s">
        <v>38</v>
      </c>
      <c r="H12">
        <v>0.70279999999999998</v>
      </c>
      <c r="L12">
        <v>9</v>
      </c>
      <c r="M12">
        <v>77</v>
      </c>
    </row>
    <row r="13" spans="1:13" x14ac:dyDescent="0.55000000000000004">
      <c r="A13" s="1">
        <v>9</v>
      </c>
      <c r="B13" s="2" t="s">
        <v>52</v>
      </c>
      <c r="C13" s="2" t="s">
        <v>8</v>
      </c>
      <c r="D13" s="1">
        <f t="shared" si="0"/>
        <v>74</v>
      </c>
      <c r="E13">
        <v>-53.7</v>
      </c>
      <c r="F13">
        <v>150.69999999999999</v>
      </c>
      <c r="G13" s="2" t="s">
        <v>38</v>
      </c>
      <c r="H13">
        <v>0.71789999999999998</v>
      </c>
    </row>
    <row r="14" spans="1:13" x14ac:dyDescent="0.55000000000000004">
      <c r="A14" s="1">
        <v>10</v>
      </c>
      <c r="B14" s="2" t="s">
        <v>56</v>
      </c>
      <c r="C14" s="2" t="s">
        <v>9</v>
      </c>
      <c r="D14" s="1">
        <f t="shared" si="0"/>
        <v>82</v>
      </c>
      <c r="E14">
        <v>-29.7</v>
      </c>
      <c r="F14">
        <v>174</v>
      </c>
      <c r="G14" s="2" t="s">
        <v>38</v>
      </c>
      <c r="H14">
        <v>0.7298</v>
      </c>
    </row>
    <row r="15" spans="1:13" x14ac:dyDescent="0.55000000000000004">
      <c r="A15" s="1">
        <v>11</v>
      </c>
      <c r="B15" s="2" t="s">
        <v>60</v>
      </c>
      <c r="C15" s="2" t="s">
        <v>114</v>
      </c>
      <c r="D15" s="1">
        <f t="shared" si="0"/>
        <v>90</v>
      </c>
      <c r="E15">
        <v>-25.6</v>
      </c>
      <c r="F15">
        <v>195.8</v>
      </c>
      <c r="G15" s="2" t="s">
        <v>38</v>
      </c>
      <c r="H15">
        <v>0.74039999999999995</v>
      </c>
    </row>
    <row r="16" spans="1:13" x14ac:dyDescent="0.55000000000000004">
      <c r="A16" s="1">
        <v>12</v>
      </c>
      <c r="B16" s="2" t="s">
        <v>64</v>
      </c>
      <c r="C16" s="2" t="s">
        <v>115</v>
      </c>
      <c r="D16" s="1">
        <f t="shared" si="0"/>
        <v>98</v>
      </c>
      <c r="E16">
        <v>-9.6</v>
      </c>
      <c r="F16">
        <v>216.3</v>
      </c>
      <c r="G16" s="2" t="s">
        <v>38</v>
      </c>
      <c r="H16">
        <v>0.74929999999999997</v>
      </c>
    </row>
    <row r="17" spans="1:8" x14ac:dyDescent="0.55000000000000004">
      <c r="A17" s="1">
        <v>13</v>
      </c>
      <c r="B17" s="2" t="s">
        <v>68</v>
      </c>
      <c r="C17" s="2" t="s">
        <v>116</v>
      </c>
      <c r="D17" s="1">
        <f t="shared" si="0"/>
        <v>106</v>
      </c>
      <c r="E17">
        <v>-6</v>
      </c>
      <c r="F17">
        <v>230</v>
      </c>
      <c r="G17" s="2" t="s">
        <v>38</v>
      </c>
      <c r="H17">
        <v>0.75680000000000003</v>
      </c>
    </row>
    <row r="18" spans="1:8" x14ac:dyDescent="0.55000000000000004">
      <c r="A18" s="1">
        <v>14</v>
      </c>
      <c r="B18" s="2" t="s">
        <v>72</v>
      </c>
      <c r="C18" s="2" t="s">
        <v>117</v>
      </c>
      <c r="D18" s="1">
        <f t="shared" si="0"/>
        <v>114</v>
      </c>
      <c r="E18">
        <v>5.5</v>
      </c>
      <c r="F18">
        <v>251</v>
      </c>
      <c r="G18" s="2" t="s">
        <v>38</v>
      </c>
      <c r="H18">
        <v>0.76359999999999995</v>
      </c>
    </row>
    <row r="19" spans="1:8" x14ac:dyDescent="0.55000000000000004">
      <c r="A19" s="1">
        <v>15</v>
      </c>
      <c r="B19" s="2" t="s">
        <v>76</v>
      </c>
      <c r="C19" s="2" t="s">
        <v>118</v>
      </c>
      <c r="D19" s="1">
        <f t="shared" si="0"/>
        <v>122</v>
      </c>
      <c r="E19">
        <v>10</v>
      </c>
      <c r="F19">
        <v>268</v>
      </c>
      <c r="G19" s="2" t="s">
        <v>38</v>
      </c>
      <c r="H19">
        <v>0.76880000000000004</v>
      </c>
    </row>
    <row r="20" spans="1:8" x14ac:dyDescent="0.55000000000000004">
      <c r="A20" s="1">
        <v>16</v>
      </c>
      <c r="B20" s="2" t="s">
        <v>80</v>
      </c>
      <c r="C20" s="2" t="s">
        <v>119</v>
      </c>
      <c r="D20" s="1">
        <f t="shared" si="0"/>
        <v>130</v>
      </c>
      <c r="E20">
        <v>18.100000000000001</v>
      </c>
      <c r="F20">
        <v>280</v>
      </c>
      <c r="G20" s="2" t="s">
        <v>38</v>
      </c>
      <c r="H20">
        <v>0.77490000000000003</v>
      </c>
    </row>
    <row r="21" spans="1:8" x14ac:dyDescent="0.55000000000000004">
      <c r="A21" s="1">
        <v>17</v>
      </c>
      <c r="B21" s="2" t="s">
        <v>84</v>
      </c>
      <c r="C21" s="2" t="s">
        <v>120</v>
      </c>
      <c r="D21" s="1">
        <f t="shared" si="0"/>
        <v>138</v>
      </c>
      <c r="E21">
        <v>22</v>
      </c>
      <c r="F21">
        <v>303</v>
      </c>
      <c r="G21" s="2" t="s">
        <v>38</v>
      </c>
      <c r="H21">
        <v>0.77669999999999995</v>
      </c>
    </row>
    <row r="22" spans="1:8" x14ac:dyDescent="0.55000000000000004">
      <c r="A22" s="1">
        <v>18</v>
      </c>
      <c r="B22" s="2" t="s">
        <v>88</v>
      </c>
      <c r="C22" s="2" t="s">
        <v>121</v>
      </c>
      <c r="D22" s="1">
        <f t="shared" si="0"/>
        <v>146</v>
      </c>
      <c r="E22">
        <v>28</v>
      </c>
      <c r="F22">
        <v>308</v>
      </c>
      <c r="G22" s="2" t="s">
        <v>91</v>
      </c>
      <c r="H22">
        <v>0.77669999999999995</v>
      </c>
    </row>
    <row r="23" spans="1:8" x14ac:dyDescent="0.55000000000000004">
      <c r="A23" s="1">
        <v>19</v>
      </c>
      <c r="B23" s="2" t="s">
        <v>92</v>
      </c>
      <c r="C23" s="2" t="s">
        <v>122</v>
      </c>
      <c r="D23" s="1">
        <f t="shared" si="0"/>
        <v>154</v>
      </c>
      <c r="E23">
        <v>32</v>
      </c>
      <c r="F23">
        <v>330</v>
      </c>
      <c r="G23" s="2" t="s">
        <v>91</v>
      </c>
      <c r="H23">
        <v>0.77759999999999996</v>
      </c>
    </row>
    <row r="24" spans="1:8" x14ac:dyDescent="0.55000000000000004">
      <c r="A24" s="1">
        <v>20</v>
      </c>
      <c r="B24" s="2" t="s">
        <v>96</v>
      </c>
      <c r="C24" s="2" t="s">
        <v>123</v>
      </c>
      <c r="D24" s="1">
        <f t="shared" si="0"/>
        <v>162</v>
      </c>
      <c r="E24">
        <v>36.4</v>
      </c>
      <c r="G24" s="2" t="s">
        <v>91</v>
      </c>
      <c r="H24">
        <v>0.77769999999999995</v>
      </c>
    </row>
    <row r="25" spans="1:8" x14ac:dyDescent="0.55000000000000004">
      <c r="A25" s="1">
        <v>21</v>
      </c>
      <c r="B25" s="2" t="s">
        <v>99</v>
      </c>
      <c r="C25" s="2" t="s">
        <v>124</v>
      </c>
      <c r="D25" s="1">
        <f t="shared" si="0"/>
        <v>170</v>
      </c>
      <c r="E25">
        <v>40.4</v>
      </c>
      <c r="G25" s="2" t="s">
        <v>91</v>
      </c>
      <c r="H25">
        <v>0.7782</v>
      </c>
    </row>
    <row r="26" spans="1:8" x14ac:dyDescent="0.55000000000000004">
      <c r="A26" s="1">
        <v>22</v>
      </c>
      <c r="B26" s="2" t="s">
        <v>102</v>
      </c>
      <c r="C26" s="2" t="s">
        <v>125</v>
      </c>
      <c r="D26" s="1">
        <f t="shared" si="0"/>
        <v>178</v>
      </c>
      <c r="E26">
        <v>44.4</v>
      </c>
      <c r="G26" s="2" t="s">
        <v>91</v>
      </c>
      <c r="H26">
        <v>0.77780000000000005</v>
      </c>
    </row>
    <row r="27" spans="1:8" x14ac:dyDescent="0.55000000000000004">
      <c r="A27" s="1">
        <v>23</v>
      </c>
      <c r="B27" s="2" t="s">
        <v>105</v>
      </c>
      <c r="C27" s="2" t="s">
        <v>126</v>
      </c>
      <c r="D27" s="1">
        <f t="shared" si="0"/>
        <v>186</v>
      </c>
      <c r="E27">
        <v>47.4</v>
      </c>
      <c r="G27" s="2" t="s">
        <v>91</v>
      </c>
      <c r="H27">
        <v>0.77969999999999995</v>
      </c>
    </row>
    <row r="28" spans="1:8" x14ac:dyDescent="0.55000000000000004">
      <c r="A28" s="1">
        <v>24</v>
      </c>
      <c r="B28" s="2" t="s">
        <v>108</v>
      </c>
      <c r="C28" s="2" t="s">
        <v>127</v>
      </c>
      <c r="D28" s="1">
        <f t="shared" si="0"/>
        <v>194</v>
      </c>
      <c r="E28">
        <v>51.1</v>
      </c>
      <c r="G28" s="2" t="s">
        <v>91</v>
      </c>
      <c r="H28">
        <v>0.77859999999999996</v>
      </c>
    </row>
    <row r="29" spans="1:8" x14ac:dyDescent="0.55000000000000004">
      <c r="A29" s="1">
        <v>25</v>
      </c>
      <c r="B29" s="2" t="s">
        <v>111</v>
      </c>
      <c r="C29" s="2" t="s">
        <v>128</v>
      </c>
      <c r="D29" s="1">
        <f t="shared" si="0"/>
        <v>202</v>
      </c>
      <c r="E29">
        <v>53.3</v>
      </c>
      <c r="G29" s="2" t="s">
        <v>91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4128-AECD-4F0D-816B-B34857874D5C}">
  <dimension ref="B2:G30"/>
  <sheetViews>
    <sheetView workbookViewId="0">
      <selection sqref="A1:XFD1048576"/>
    </sheetView>
  </sheetViews>
  <sheetFormatPr baseColWidth="10" defaultRowHeight="14.4" x14ac:dyDescent="0.55000000000000004"/>
  <cols>
    <col min="2" max="7" width="13.3671875" customWidth="1"/>
  </cols>
  <sheetData>
    <row r="2" spans="2:7" x14ac:dyDescent="0.55000000000000004">
      <c r="B2" t="s">
        <v>10</v>
      </c>
    </row>
    <row r="4" spans="2:7" x14ac:dyDescent="0.55000000000000004">
      <c r="B4" t="s">
        <v>11</v>
      </c>
      <c r="C4" t="s">
        <v>113</v>
      </c>
      <c r="D4" t="s">
        <v>12</v>
      </c>
      <c r="E4" t="s">
        <v>14</v>
      </c>
      <c r="F4" t="s">
        <v>15</v>
      </c>
      <c r="G4" t="s">
        <v>16</v>
      </c>
    </row>
    <row r="5" spans="2:7" x14ac:dyDescent="0.55000000000000004">
      <c r="D5" t="s">
        <v>13</v>
      </c>
      <c r="E5" t="s">
        <v>13</v>
      </c>
      <c r="G5" t="s">
        <v>17</v>
      </c>
    </row>
    <row r="6" spans="2:7" x14ac:dyDescent="0.55000000000000004">
      <c r="B6" t="s">
        <v>18</v>
      </c>
      <c r="C6" t="s">
        <v>0</v>
      </c>
      <c r="D6" t="s">
        <v>19</v>
      </c>
      <c r="E6" t="s">
        <v>20</v>
      </c>
      <c r="F6" t="s">
        <v>21</v>
      </c>
      <c r="G6" t="s">
        <v>22</v>
      </c>
    </row>
    <row r="7" spans="2:7" x14ac:dyDescent="0.55000000000000004">
      <c r="B7" t="s">
        <v>23</v>
      </c>
      <c r="C7" t="s">
        <v>1</v>
      </c>
      <c r="D7" t="s">
        <v>24</v>
      </c>
      <c r="E7" t="s">
        <v>25</v>
      </c>
      <c r="F7" t="s">
        <v>21</v>
      </c>
      <c r="G7" t="s">
        <v>26</v>
      </c>
    </row>
    <row r="8" spans="2:7" x14ac:dyDescent="0.55000000000000004">
      <c r="B8" t="s">
        <v>27</v>
      </c>
      <c r="C8" t="s">
        <v>2</v>
      </c>
      <c r="D8" t="s">
        <v>28</v>
      </c>
      <c r="E8" t="s">
        <v>29</v>
      </c>
      <c r="F8" t="s">
        <v>21</v>
      </c>
      <c r="G8" t="s">
        <v>30</v>
      </c>
    </row>
    <row r="9" spans="2:7" x14ac:dyDescent="0.55000000000000004">
      <c r="B9" t="s">
        <v>31</v>
      </c>
      <c r="C9" t="s">
        <v>3</v>
      </c>
      <c r="D9" t="s">
        <v>32</v>
      </c>
      <c r="E9" t="s">
        <v>33</v>
      </c>
      <c r="F9" t="s">
        <v>21</v>
      </c>
      <c r="G9" t="s">
        <v>34</v>
      </c>
    </row>
    <row r="10" spans="2:7" x14ac:dyDescent="0.55000000000000004">
      <c r="B10" t="s">
        <v>35</v>
      </c>
      <c r="C10" t="s">
        <v>4</v>
      </c>
      <c r="D10" t="s">
        <v>36</v>
      </c>
      <c r="E10" t="s">
        <v>37</v>
      </c>
      <c r="F10" t="s">
        <v>38</v>
      </c>
      <c r="G10" t="s">
        <v>39</v>
      </c>
    </row>
    <row r="11" spans="2:7" x14ac:dyDescent="0.55000000000000004">
      <c r="B11" t="s">
        <v>40</v>
      </c>
      <c r="C11" t="s">
        <v>5</v>
      </c>
      <c r="D11" t="s">
        <v>41</v>
      </c>
      <c r="E11" t="s">
        <v>42</v>
      </c>
      <c r="F11" t="s">
        <v>38</v>
      </c>
      <c r="G11" t="s">
        <v>43</v>
      </c>
    </row>
    <row r="12" spans="2:7" x14ac:dyDescent="0.55000000000000004">
      <c r="B12" t="s">
        <v>44</v>
      </c>
      <c r="C12" t="s">
        <v>6</v>
      </c>
      <c r="D12" t="s">
        <v>45</v>
      </c>
      <c r="E12" t="s">
        <v>46</v>
      </c>
      <c r="F12" t="s">
        <v>38</v>
      </c>
      <c r="G12" t="s">
        <v>47</v>
      </c>
    </row>
    <row r="13" spans="2:7" x14ac:dyDescent="0.55000000000000004">
      <c r="B13" t="s">
        <v>48</v>
      </c>
      <c r="C13" t="s">
        <v>7</v>
      </c>
      <c r="D13" t="s">
        <v>49</v>
      </c>
      <c r="E13" t="s">
        <v>50</v>
      </c>
      <c r="F13" t="s">
        <v>38</v>
      </c>
      <c r="G13" t="s">
        <v>51</v>
      </c>
    </row>
    <row r="14" spans="2:7" x14ac:dyDescent="0.55000000000000004">
      <c r="B14" t="s">
        <v>52</v>
      </c>
      <c r="C14" t="s">
        <v>8</v>
      </c>
      <c r="D14" t="s">
        <v>53</v>
      </c>
      <c r="E14" t="s">
        <v>54</v>
      </c>
      <c r="F14" t="s">
        <v>38</v>
      </c>
      <c r="G14" t="s">
        <v>55</v>
      </c>
    </row>
    <row r="15" spans="2:7" x14ac:dyDescent="0.55000000000000004">
      <c r="B15" t="s">
        <v>56</v>
      </c>
      <c r="C15" t="s">
        <v>9</v>
      </c>
      <c r="D15" t="s">
        <v>57</v>
      </c>
      <c r="E15" t="s">
        <v>58</v>
      </c>
      <c r="F15" t="s">
        <v>38</v>
      </c>
      <c r="G15" t="s">
        <v>59</v>
      </c>
    </row>
    <row r="16" spans="2:7" x14ac:dyDescent="0.55000000000000004">
      <c r="B16" t="s">
        <v>60</v>
      </c>
      <c r="C16" t="s">
        <v>114</v>
      </c>
      <c r="D16" t="s">
        <v>61</v>
      </c>
      <c r="E16" t="s">
        <v>62</v>
      </c>
      <c r="F16" t="s">
        <v>38</v>
      </c>
      <c r="G16" t="s">
        <v>63</v>
      </c>
    </row>
    <row r="17" spans="2:7" x14ac:dyDescent="0.55000000000000004">
      <c r="B17" t="s">
        <v>64</v>
      </c>
      <c r="C17" t="s">
        <v>115</v>
      </c>
      <c r="D17" t="s">
        <v>65</v>
      </c>
      <c r="E17" t="s">
        <v>66</v>
      </c>
      <c r="F17" t="s">
        <v>38</v>
      </c>
      <c r="G17" t="s">
        <v>67</v>
      </c>
    </row>
    <row r="18" spans="2:7" x14ac:dyDescent="0.55000000000000004">
      <c r="B18" t="s">
        <v>68</v>
      </c>
      <c r="C18" t="s">
        <v>116</v>
      </c>
      <c r="D18" t="s">
        <v>69</v>
      </c>
      <c r="E18" t="s">
        <v>70</v>
      </c>
      <c r="F18" t="s">
        <v>38</v>
      </c>
      <c r="G18" t="s">
        <v>71</v>
      </c>
    </row>
    <row r="19" spans="2:7" x14ac:dyDescent="0.55000000000000004">
      <c r="B19" t="s">
        <v>72</v>
      </c>
      <c r="C19" t="s">
        <v>117</v>
      </c>
      <c r="D19" t="s">
        <v>73</v>
      </c>
      <c r="E19" t="s">
        <v>74</v>
      </c>
      <c r="F19" t="s">
        <v>38</v>
      </c>
      <c r="G19" t="s">
        <v>75</v>
      </c>
    </row>
    <row r="20" spans="2:7" x14ac:dyDescent="0.55000000000000004">
      <c r="B20" t="s">
        <v>76</v>
      </c>
      <c r="C20" t="s">
        <v>118</v>
      </c>
      <c r="D20" t="s">
        <v>77</v>
      </c>
      <c r="E20" t="s">
        <v>78</v>
      </c>
      <c r="F20" t="s">
        <v>38</v>
      </c>
      <c r="G20" t="s">
        <v>79</v>
      </c>
    </row>
    <row r="21" spans="2:7" x14ac:dyDescent="0.55000000000000004">
      <c r="B21" t="s">
        <v>80</v>
      </c>
      <c r="C21" t="s">
        <v>119</v>
      </c>
      <c r="D21" t="s">
        <v>81</v>
      </c>
      <c r="E21" t="s">
        <v>82</v>
      </c>
      <c r="F21" t="s">
        <v>38</v>
      </c>
      <c r="G21" t="s">
        <v>83</v>
      </c>
    </row>
    <row r="22" spans="2:7" x14ac:dyDescent="0.55000000000000004">
      <c r="B22" t="s">
        <v>84</v>
      </c>
      <c r="C22" t="s">
        <v>120</v>
      </c>
      <c r="D22" t="s">
        <v>85</v>
      </c>
      <c r="E22" t="s">
        <v>86</v>
      </c>
      <c r="F22" t="s">
        <v>38</v>
      </c>
      <c r="G22" t="s">
        <v>87</v>
      </c>
    </row>
    <row r="23" spans="2:7" x14ac:dyDescent="0.55000000000000004">
      <c r="B23" t="s">
        <v>88</v>
      </c>
      <c r="C23" t="s">
        <v>121</v>
      </c>
      <c r="D23" t="s">
        <v>89</v>
      </c>
      <c r="E23" t="s">
        <v>90</v>
      </c>
      <c r="F23" t="s">
        <v>91</v>
      </c>
      <c r="G23" t="s">
        <v>87</v>
      </c>
    </row>
    <row r="24" spans="2:7" x14ac:dyDescent="0.55000000000000004">
      <c r="B24" t="s">
        <v>92</v>
      </c>
      <c r="C24" t="s">
        <v>122</v>
      </c>
      <c r="D24" t="s">
        <v>93</v>
      </c>
      <c r="E24" t="s">
        <v>94</v>
      </c>
      <c r="F24" t="s">
        <v>91</v>
      </c>
      <c r="G24" t="s">
        <v>95</v>
      </c>
    </row>
    <row r="25" spans="2:7" x14ac:dyDescent="0.55000000000000004">
      <c r="B25" t="s">
        <v>96</v>
      </c>
      <c r="C25" t="s">
        <v>123</v>
      </c>
      <c r="D25" t="s">
        <v>97</v>
      </c>
      <c r="F25" t="s">
        <v>91</v>
      </c>
      <c r="G25" t="s">
        <v>98</v>
      </c>
    </row>
    <row r="26" spans="2:7" x14ac:dyDescent="0.55000000000000004">
      <c r="B26" t="s">
        <v>99</v>
      </c>
      <c r="C26" t="s">
        <v>124</v>
      </c>
      <c r="D26" t="s">
        <v>100</v>
      </c>
      <c r="F26" t="s">
        <v>91</v>
      </c>
      <c r="G26" t="s">
        <v>101</v>
      </c>
    </row>
    <row r="27" spans="2:7" x14ac:dyDescent="0.55000000000000004">
      <c r="B27" t="s">
        <v>102</v>
      </c>
      <c r="C27" t="s">
        <v>125</v>
      </c>
      <c r="D27" t="s">
        <v>103</v>
      </c>
      <c r="F27" t="s">
        <v>91</v>
      </c>
      <c r="G27" t="s">
        <v>104</v>
      </c>
    </row>
    <row r="28" spans="2:7" x14ac:dyDescent="0.55000000000000004">
      <c r="B28" t="s">
        <v>105</v>
      </c>
      <c r="C28" t="s">
        <v>126</v>
      </c>
      <c r="D28" t="s">
        <v>106</v>
      </c>
      <c r="F28" t="s">
        <v>91</v>
      </c>
      <c r="G28" t="s">
        <v>107</v>
      </c>
    </row>
    <row r="29" spans="2:7" x14ac:dyDescent="0.55000000000000004">
      <c r="B29" t="s">
        <v>108</v>
      </c>
      <c r="C29" t="s">
        <v>127</v>
      </c>
      <c r="D29" t="s">
        <v>109</v>
      </c>
      <c r="F29" t="s">
        <v>91</v>
      </c>
      <c r="G29" t="s">
        <v>110</v>
      </c>
    </row>
    <row r="30" spans="2:7" x14ac:dyDescent="0.55000000000000004">
      <c r="B30" t="s">
        <v>111</v>
      </c>
      <c r="C30" t="s">
        <v>128</v>
      </c>
      <c r="D30" t="s">
        <v>112</v>
      </c>
      <c r="F30" t="s">
        <v>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Steiger</dc:creator>
  <cp:lastModifiedBy>Rainer Steiger</cp:lastModifiedBy>
  <dcterms:created xsi:type="dcterms:W3CDTF">2022-01-22T16:17:18Z</dcterms:created>
  <dcterms:modified xsi:type="dcterms:W3CDTF">2022-01-23T16:20:01Z</dcterms:modified>
</cp:coreProperties>
</file>