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ig\Desktop\stuff\d_rainer\rainer.big.neu\chemie_new\chemie_praktikum_neuuuuuuuu\"/>
    </mc:Choice>
  </mc:AlternateContent>
  <xr:revisionPtr revIDLastSave="0" documentId="13_ncr:1_{8FEF40DF-5AC0-4501-A96F-C92A1E3AA8C5}" xr6:coauthVersionLast="45" xr6:coauthVersionMax="45" xr10:uidLastSave="{00000000-0000-0000-0000-000000000000}"/>
  <bookViews>
    <workbookView minimized="1" xWindow="2016" yWindow="6282" windowWidth="7500" windowHeight="6000" activeTab="2" xr2:uid="{35E2C61C-BED3-4F07-9EB6-C68A2EAF5D32}"/>
  </bookViews>
  <sheets>
    <sheet name="Tabelle1" sheetId="1" r:id="rId1"/>
    <sheet name="Gruppe B" sheetId="3" r:id="rId2"/>
    <sheet name="Gruppe 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9" i="2" l="1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7" i="2"/>
  <c r="G8" i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" i="2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7" i="3"/>
  <c r="D6" i="3"/>
  <c r="D56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13" i="3"/>
  <c r="D7" i="3"/>
  <c r="D8" i="3"/>
  <c r="D9" i="3"/>
  <c r="D10" i="3"/>
  <c r="D11" i="3"/>
  <c r="D12" i="3"/>
  <c r="E34" i="1" l="1"/>
  <c r="E35" i="1"/>
  <c r="E36" i="1"/>
  <c r="G36" i="1" s="1"/>
  <c r="E37" i="1"/>
  <c r="E38" i="1"/>
  <c r="G38" i="1" s="1"/>
  <c r="E39" i="1"/>
  <c r="E40" i="1"/>
  <c r="G40" i="1" s="1"/>
  <c r="E41" i="1"/>
  <c r="G41" i="1" s="1"/>
  <c r="E42" i="1"/>
  <c r="G42" i="1" s="1"/>
  <c r="E43" i="1"/>
  <c r="E44" i="1"/>
  <c r="G44" i="1" s="1"/>
  <c r="E45" i="1"/>
  <c r="E46" i="1"/>
  <c r="G46" i="1" s="1"/>
  <c r="E47" i="1"/>
  <c r="E48" i="1"/>
  <c r="G48" i="1" s="1"/>
  <c r="E49" i="1"/>
  <c r="G49" i="1" s="1"/>
  <c r="E50" i="1"/>
  <c r="G50" i="1" s="1"/>
  <c r="E51" i="1"/>
  <c r="E52" i="1"/>
  <c r="G52" i="1" s="1"/>
  <c r="E53" i="1"/>
  <c r="E54" i="1"/>
  <c r="G54" i="1" s="1"/>
  <c r="E55" i="1"/>
  <c r="E56" i="1"/>
  <c r="G56" i="1" s="1"/>
  <c r="E57" i="1"/>
  <c r="G57" i="1" s="1"/>
  <c r="E8" i="1"/>
  <c r="E9" i="1"/>
  <c r="E10" i="1"/>
  <c r="G10" i="1" s="1"/>
  <c r="E11" i="1"/>
  <c r="E12" i="1"/>
  <c r="G12" i="1" s="1"/>
  <c r="E13" i="1"/>
  <c r="E14" i="1"/>
  <c r="G14" i="1" s="1"/>
  <c r="E15" i="1"/>
  <c r="G15" i="1" s="1"/>
  <c r="E16" i="1"/>
  <c r="G16" i="1" s="1"/>
  <c r="E17" i="1"/>
  <c r="E18" i="1"/>
  <c r="G18" i="1" s="1"/>
  <c r="E19" i="1"/>
  <c r="E20" i="1"/>
  <c r="G20" i="1" s="1"/>
  <c r="E21" i="1"/>
  <c r="E22" i="1"/>
  <c r="G22" i="1" s="1"/>
  <c r="E23" i="1"/>
  <c r="G23" i="1" s="1"/>
  <c r="E24" i="1"/>
  <c r="G24" i="1" s="1"/>
  <c r="E25" i="1"/>
  <c r="E26" i="1"/>
  <c r="G26" i="1" s="1"/>
  <c r="E27" i="1"/>
  <c r="G27" i="1" s="1"/>
  <c r="E28" i="1"/>
  <c r="E29" i="1"/>
  <c r="E30" i="1"/>
  <c r="G30" i="1" s="1"/>
  <c r="E31" i="1"/>
  <c r="G31" i="1" s="1"/>
  <c r="E32" i="1"/>
  <c r="G32" i="1" s="1"/>
  <c r="E33" i="1"/>
  <c r="E7" i="1"/>
  <c r="G28" i="1" l="1"/>
  <c r="G19" i="1"/>
  <c r="G9" i="1"/>
  <c r="G34" i="1"/>
  <c r="G29" i="1"/>
  <c r="G21" i="1"/>
  <c r="G13" i="1"/>
  <c r="G55" i="1"/>
  <c r="G47" i="1"/>
  <c r="G39" i="1"/>
  <c r="G11" i="1"/>
  <c r="G53" i="1"/>
  <c r="G45" i="1"/>
  <c r="G37" i="1"/>
  <c r="G51" i="1"/>
  <c r="G43" i="1"/>
  <c r="G35" i="1"/>
  <c r="G33" i="1"/>
  <c r="G25" i="1"/>
  <c r="G17" i="1"/>
</calcChain>
</file>

<file path=xl/sharedStrings.xml><?xml version="1.0" encoding="utf-8"?>
<sst xmlns="http://schemas.openxmlformats.org/spreadsheetml/2006/main" count="24" uniqueCount="17">
  <si>
    <t>dc / dt</t>
  </si>
  <si>
    <t>Zeit</t>
  </si>
  <si>
    <t>dHCl</t>
  </si>
  <si>
    <t xml:space="preserve"> </t>
  </si>
  <si>
    <t>c(H+)</t>
  </si>
  <si>
    <t>gespiegelt</t>
  </si>
  <si>
    <t>c(butyl)</t>
  </si>
  <si>
    <t>c(HCl)</t>
  </si>
  <si>
    <t>c(Butylchlorid)</t>
  </si>
  <si>
    <t>d(Edukt)/dt</t>
  </si>
  <si>
    <t>d(Produkt)/dt</t>
  </si>
  <si>
    <t>analog</t>
  </si>
  <si>
    <t>Butylchlorid</t>
  </si>
  <si>
    <t>Steigung</t>
  </si>
  <si>
    <t>Endwert</t>
  </si>
  <si>
    <t>v(edukt)</t>
  </si>
  <si>
    <t>-(aktueller wert - vorheriger wert) / Zeitunterschied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</si>
</sst>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quotePrefix="1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Hydrolyse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Tabelle1!$B$7:$B$56</c:f>
              <c:numCache>
                <c:formatCode>General</c:formatCode>
                <c:ptCount val="5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</c:numCache>
            </c:numRef>
          </c:xVal>
          <c:yVal>
            <c:numRef>
              <c:f>Tabelle1!$C$7:$C$56</c:f>
              <c:numCache>
                <c:formatCode>General</c:formatCode>
                <c:ptCount val="50"/>
                <c:pt idx="0">
                  <c:v>0</c:v>
                </c:pt>
                <c:pt idx="1">
                  <c:v>50</c:v>
                </c:pt>
                <c:pt idx="2">
                  <c:v>90</c:v>
                </c:pt>
                <c:pt idx="3">
                  <c:v>130</c:v>
                </c:pt>
                <c:pt idx="4">
                  <c:v>160</c:v>
                </c:pt>
                <c:pt idx="5">
                  <c:v>180</c:v>
                </c:pt>
                <c:pt idx="6">
                  <c:v>210</c:v>
                </c:pt>
                <c:pt idx="7">
                  <c:v>230</c:v>
                </c:pt>
                <c:pt idx="8">
                  <c:v>250</c:v>
                </c:pt>
                <c:pt idx="9">
                  <c:v>270</c:v>
                </c:pt>
                <c:pt idx="10">
                  <c:v>280</c:v>
                </c:pt>
                <c:pt idx="11">
                  <c:v>295</c:v>
                </c:pt>
                <c:pt idx="12">
                  <c:v>310</c:v>
                </c:pt>
                <c:pt idx="13">
                  <c:v>320</c:v>
                </c:pt>
                <c:pt idx="14">
                  <c:v>329</c:v>
                </c:pt>
                <c:pt idx="15">
                  <c:v>338</c:v>
                </c:pt>
                <c:pt idx="16">
                  <c:v>346</c:v>
                </c:pt>
                <c:pt idx="17">
                  <c:v>350</c:v>
                </c:pt>
                <c:pt idx="18">
                  <c:v>356</c:v>
                </c:pt>
                <c:pt idx="19">
                  <c:v>363</c:v>
                </c:pt>
                <c:pt idx="20">
                  <c:v>370</c:v>
                </c:pt>
                <c:pt idx="21">
                  <c:v>374</c:v>
                </c:pt>
                <c:pt idx="22">
                  <c:v>378</c:v>
                </c:pt>
                <c:pt idx="23">
                  <c:v>381</c:v>
                </c:pt>
                <c:pt idx="24">
                  <c:v>384</c:v>
                </c:pt>
                <c:pt idx="25">
                  <c:v>387</c:v>
                </c:pt>
                <c:pt idx="26">
                  <c:v>390</c:v>
                </c:pt>
                <c:pt idx="27">
                  <c:v>393</c:v>
                </c:pt>
                <c:pt idx="28">
                  <c:v>395</c:v>
                </c:pt>
                <c:pt idx="29">
                  <c:v>397</c:v>
                </c:pt>
                <c:pt idx="30">
                  <c:v>400</c:v>
                </c:pt>
                <c:pt idx="31">
                  <c:v>402</c:v>
                </c:pt>
                <c:pt idx="32">
                  <c:v>403</c:v>
                </c:pt>
                <c:pt idx="33">
                  <c:v>404</c:v>
                </c:pt>
                <c:pt idx="34">
                  <c:v>405</c:v>
                </c:pt>
                <c:pt idx="35">
                  <c:v>406</c:v>
                </c:pt>
                <c:pt idx="36">
                  <c:v>407</c:v>
                </c:pt>
                <c:pt idx="37">
                  <c:v>408</c:v>
                </c:pt>
                <c:pt idx="38">
                  <c:v>409</c:v>
                </c:pt>
                <c:pt idx="39">
                  <c:v>410</c:v>
                </c:pt>
                <c:pt idx="40">
                  <c:v>410</c:v>
                </c:pt>
                <c:pt idx="41">
                  <c:v>411</c:v>
                </c:pt>
                <c:pt idx="42">
                  <c:v>412</c:v>
                </c:pt>
                <c:pt idx="43">
                  <c:v>413</c:v>
                </c:pt>
                <c:pt idx="44">
                  <c:v>414</c:v>
                </c:pt>
                <c:pt idx="45">
                  <c:v>415</c:v>
                </c:pt>
                <c:pt idx="46">
                  <c:v>416</c:v>
                </c:pt>
                <c:pt idx="47">
                  <c:v>417</c:v>
                </c:pt>
                <c:pt idx="48">
                  <c:v>418</c:v>
                </c:pt>
                <c:pt idx="49">
                  <c:v>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88-42CF-AD4A-0DB425C63A2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Tabelle1!$B$7:$B$56</c:f>
              <c:numCache>
                <c:formatCode>General</c:formatCode>
                <c:ptCount val="5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</c:numCache>
            </c:numRef>
          </c:xVal>
          <c:yVal>
            <c:numRef>
              <c:f>Tabelle1!$D$7:$D$56</c:f>
              <c:numCache>
                <c:formatCode>General</c:formatCode>
                <c:ptCount val="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88-42CF-AD4A-0DB425C63A2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Tabelle1!$B$7:$B$56</c:f>
              <c:numCache>
                <c:formatCode>General</c:formatCode>
                <c:ptCount val="5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</c:numCache>
            </c:numRef>
          </c:xVal>
          <c:yVal>
            <c:numRef>
              <c:f>Tabelle1!$E$7:$E$56</c:f>
              <c:numCache>
                <c:formatCode>General</c:formatCode>
                <c:ptCount val="50"/>
                <c:pt idx="0">
                  <c:v>430</c:v>
                </c:pt>
                <c:pt idx="1">
                  <c:v>380</c:v>
                </c:pt>
                <c:pt idx="2">
                  <c:v>340</c:v>
                </c:pt>
                <c:pt idx="3">
                  <c:v>300</c:v>
                </c:pt>
                <c:pt idx="4">
                  <c:v>270</c:v>
                </c:pt>
                <c:pt idx="5">
                  <c:v>250</c:v>
                </c:pt>
                <c:pt idx="6">
                  <c:v>220</c:v>
                </c:pt>
                <c:pt idx="7">
                  <c:v>200</c:v>
                </c:pt>
                <c:pt idx="8">
                  <c:v>180</c:v>
                </c:pt>
                <c:pt idx="9">
                  <c:v>160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110</c:v>
                </c:pt>
                <c:pt idx="14">
                  <c:v>101</c:v>
                </c:pt>
                <c:pt idx="15">
                  <c:v>92</c:v>
                </c:pt>
                <c:pt idx="16">
                  <c:v>84</c:v>
                </c:pt>
                <c:pt idx="17">
                  <c:v>80</c:v>
                </c:pt>
                <c:pt idx="18">
                  <c:v>74</c:v>
                </c:pt>
                <c:pt idx="19">
                  <c:v>67</c:v>
                </c:pt>
                <c:pt idx="20">
                  <c:v>60</c:v>
                </c:pt>
                <c:pt idx="21">
                  <c:v>56</c:v>
                </c:pt>
                <c:pt idx="22">
                  <c:v>52</c:v>
                </c:pt>
                <c:pt idx="23">
                  <c:v>49</c:v>
                </c:pt>
                <c:pt idx="24">
                  <c:v>46</c:v>
                </c:pt>
                <c:pt idx="25">
                  <c:v>43</c:v>
                </c:pt>
                <c:pt idx="26">
                  <c:v>40</c:v>
                </c:pt>
                <c:pt idx="27">
                  <c:v>37</c:v>
                </c:pt>
                <c:pt idx="28">
                  <c:v>35</c:v>
                </c:pt>
                <c:pt idx="29">
                  <c:v>33</c:v>
                </c:pt>
                <c:pt idx="30">
                  <c:v>30</c:v>
                </c:pt>
                <c:pt idx="31">
                  <c:v>28</c:v>
                </c:pt>
                <c:pt idx="32">
                  <c:v>27</c:v>
                </c:pt>
                <c:pt idx="33">
                  <c:v>26</c:v>
                </c:pt>
                <c:pt idx="34">
                  <c:v>25</c:v>
                </c:pt>
                <c:pt idx="35">
                  <c:v>24</c:v>
                </c:pt>
                <c:pt idx="36">
                  <c:v>23</c:v>
                </c:pt>
                <c:pt idx="37">
                  <c:v>22</c:v>
                </c:pt>
                <c:pt idx="38">
                  <c:v>21</c:v>
                </c:pt>
                <c:pt idx="39">
                  <c:v>20</c:v>
                </c:pt>
                <c:pt idx="40">
                  <c:v>20</c:v>
                </c:pt>
                <c:pt idx="41">
                  <c:v>19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14</c:v>
                </c:pt>
                <c:pt idx="47">
                  <c:v>13</c:v>
                </c:pt>
                <c:pt idx="48">
                  <c:v>12</c:v>
                </c:pt>
                <c:pt idx="49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88-42CF-AD4A-0DB425C63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830336"/>
        <c:axId val="732830992"/>
      </c:scatterChart>
      <c:valAx>
        <c:axId val="73283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2830992"/>
        <c:crosses val="autoZero"/>
        <c:crossBetween val="midCat"/>
      </c:valAx>
      <c:valAx>
        <c:axId val="73283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2830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Reaktionsgeschwindigkeit,</a:t>
            </a:r>
            <a:r>
              <a:rPr lang="de-CH" baseline="0"/>
              <a:t> -d(Butylchlorid)/dt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Tabelle1!$B$8:$B$57</c:f>
              <c:numCache>
                <c:formatCode>General</c:formatCode>
                <c:ptCount val="5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</c:numCache>
            </c:numRef>
          </c:xVal>
          <c:yVal>
            <c:numRef>
              <c:f>Tabelle1!$G$8:$G$57</c:f>
              <c:numCache>
                <c:formatCode>General</c:formatCode>
                <c:ptCount val="5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1.5</c:v>
                </c:pt>
                <c:pt idx="11">
                  <c:v>1.5</c:v>
                </c:pt>
                <c:pt idx="12">
                  <c:v>1</c:v>
                </c:pt>
                <c:pt idx="13">
                  <c:v>0.9</c:v>
                </c:pt>
                <c:pt idx="14">
                  <c:v>0.9</c:v>
                </c:pt>
                <c:pt idx="15">
                  <c:v>0.8</c:v>
                </c:pt>
                <c:pt idx="16">
                  <c:v>0.4</c:v>
                </c:pt>
                <c:pt idx="17">
                  <c:v>0.6</c:v>
                </c:pt>
                <c:pt idx="18">
                  <c:v>0.7</c:v>
                </c:pt>
                <c:pt idx="19">
                  <c:v>0.7</c:v>
                </c:pt>
                <c:pt idx="20">
                  <c:v>0.4</c:v>
                </c:pt>
                <c:pt idx="21">
                  <c:v>0.4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0.2</c:v>
                </c:pt>
                <c:pt idx="28">
                  <c:v>0.2</c:v>
                </c:pt>
                <c:pt idx="29">
                  <c:v>0.3</c:v>
                </c:pt>
                <c:pt idx="30">
                  <c:v>0.2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82-4D2B-A02D-979FD9DB2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069440"/>
        <c:axId val="672065832"/>
      </c:scatterChart>
      <c:valAx>
        <c:axId val="672069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2065832"/>
        <c:crosses val="autoZero"/>
        <c:crossBetween val="midCat"/>
      </c:valAx>
      <c:valAx>
        <c:axId val="67206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2069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	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6692038495188099E-2"/>
          <c:y val="0.17171296296296298"/>
          <c:w val="0.89653018372703408"/>
          <c:h val="0.6149843248760571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Tabelle1!$E$8:$E$57</c:f>
              <c:numCache>
                <c:formatCode>General</c:formatCode>
                <c:ptCount val="50"/>
                <c:pt idx="0">
                  <c:v>380</c:v>
                </c:pt>
                <c:pt idx="1">
                  <c:v>340</c:v>
                </c:pt>
                <c:pt idx="2">
                  <c:v>300</c:v>
                </c:pt>
                <c:pt idx="3">
                  <c:v>270</c:v>
                </c:pt>
                <c:pt idx="4">
                  <c:v>250</c:v>
                </c:pt>
                <c:pt idx="5">
                  <c:v>220</c:v>
                </c:pt>
                <c:pt idx="6">
                  <c:v>200</c:v>
                </c:pt>
                <c:pt idx="7">
                  <c:v>180</c:v>
                </c:pt>
                <c:pt idx="8">
                  <c:v>160</c:v>
                </c:pt>
                <c:pt idx="9">
                  <c:v>150</c:v>
                </c:pt>
                <c:pt idx="10">
                  <c:v>135</c:v>
                </c:pt>
                <c:pt idx="11">
                  <c:v>120</c:v>
                </c:pt>
                <c:pt idx="12">
                  <c:v>110</c:v>
                </c:pt>
                <c:pt idx="13">
                  <c:v>101</c:v>
                </c:pt>
                <c:pt idx="14">
                  <c:v>92</c:v>
                </c:pt>
                <c:pt idx="15">
                  <c:v>84</c:v>
                </c:pt>
                <c:pt idx="16">
                  <c:v>80</c:v>
                </c:pt>
                <c:pt idx="17">
                  <c:v>74</c:v>
                </c:pt>
                <c:pt idx="18">
                  <c:v>67</c:v>
                </c:pt>
                <c:pt idx="19">
                  <c:v>60</c:v>
                </c:pt>
                <c:pt idx="20">
                  <c:v>56</c:v>
                </c:pt>
                <c:pt idx="21">
                  <c:v>52</c:v>
                </c:pt>
                <c:pt idx="22">
                  <c:v>49</c:v>
                </c:pt>
                <c:pt idx="23">
                  <c:v>46</c:v>
                </c:pt>
                <c:pt idx="24">
                  <c:v>43</c:v>
                </c:pt>
                <c:pt idx="25">
                  <c:v>40</c:v>
                </c:pt>
                <c:pt idx="26">
                  <c:v>37</c:v>
                </c:pt>
                <c:pt idx="27">
                  <c:v>35</c:v>
                </c:pt>
                <c:pt idx="28">
                  <c:v>33</c:v>
                </c:pt>
                <c:pt idx="29">
                  <c:v>30</c:v>
                </c:pt>
                <c:pt idx="30">
                  <c:v>28</c:v>
                </c:pt>
                <c:pt idx="31">
                  <c:v>27</c:v>
                </c:pt>
                <c:pt idx="32">
                  <c:v>26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21</c:v>
                </c:pt>
                <c:pt idx="38">
                  <c:v>20</c:v>
                </c:pt>
                <c:pt idx="39">
                  <c:v>20</c:v>
                </c:pt>
                <c:pt idx="40">
                  <c:v>19</c:v>
                </c:pt>
                <c:pt idx="41">
                  <c:v>18</c:v>
                </c:pt>
                <c:pt idx="42">
                  <c:v>17</c:v>
                </c:pt>
                <c:pt idx="43">
                  <c:v>16</c:v>
                </c:pt>
                <c:pt idx="44">
                  <c:v>15</c:v>
                </c:pt>
                <c:pt idx="45">
                  <c:v>14</c:v>
                </c:pt>
                <c:pt idx="46">
                  <c:v>13</c:v>
                </c:pt>
                <c:pt idx="47">
                  <c:v>12</c:v>
                </c:pt>
                <c:pt idx="48">
                  <c:v>11</c:v>
                </c:pt>
                <c:pt idx="49">
                  <c:v>10</c:v>
                </c:pt>
              </c:numCache>
            </c:numRef>
          </c:xVal>
          <c:yVal>
            <c:numRef>
              <c:f>Tabelle1!$F$8:$F$57</c:f>
              <c:numCache>
                <c:formatCode>General</c:formatCode>
                <c:ptCount val="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7C-471B-89E5-12EF9CDC33D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9.0907396745619595E-2"/>
                  <c:y val="-7.193886578784393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Tabelle1!$E$8:$E$57</c:f>
              <c:numCache>
                <c:formatCode>General</c:formatCode>
                <c:ptCount val="50"/>
                <c:pt idx="0">
                  <c:v>380</c:v>
                </c:pt>
                <c:pt idx="1">
                  <c:v>340</c:v>
                </c:pt>
                <c:pt idx="2">
                  <c:v>300</c:v>
                </c:pt>
                <c:pt idx="3">
                  <c:v>270</c:v>
                </c:pt>
                <c:pt idx="4">
                  <c:v>250</c:v>
                </c:pt>
                <c:pt idx="5">
                  <c:v>220</c:v>
                </c:pt>
                <c:pt idx="6">
                  <c:v>200</c:v>
                </c:pt>
                <c:pt idx="7">
                  <c:v>180</c:v>
                </c:pt>
                <c:pt idx="8">
                  <c:v>160</c:v>
                </c:pt>
                <c:pt idx="9">
                  <c:v>150</c:v>
                </c:pt>
                <c:pt idx="10">
                  <c:v>135</c:v>
                </c:pt>
                <c:pt idx="11">
                  <c:v>120</c:v>
                </c:pt>
                <c:pt idx="12">
                  <c:v>110</c:v>
                </c:pt>
                <c:pt idx="13">
                  <c:v>101</c:v>
                </c:pt>
                <c:pt idx="14">
                  <c:v>92</c:v>
                </c:pt>
                <c:pt idx="15">
                  <c:v>84</c:v>
                </c:pt>
                <c:pt idx="16">
                  <c:v>80</c:v>
                </c:pt>
                <c:pt idx="17">
                  <c:v>74</c:v>
                </c:pt>
                <c:pt idx="18">
                  <c:v>67</c:v>
                </c:pt>
                <c:pt idx="19">
                  <c:v>60</c:v>
                </c:pt>
                <c:pt idx="20">
                  <c:v>56</c:v>
                </c:pt>
                <c:pt idx="21">
                  <c:v>52</c:v>
                </c:pt>
                <c:pt idx="22">
                  <c:v>49</c:v>
                </c:pt>
                <c:pt idx="23">
                  <c:v>46</c:v>
                </c:pt>
                <c:pt idx="24">
                  <c:v>43</c:v>
                </c:pt>
                <c:pt idx="25">
                  <c:v>40</c:v>
                </c:pt>
                <c:pt idx="26">
                  <c:v>37</c:v>
                </c:pt>
                <c:pt idx="27">
                  <c:v>35</c:v>
                </c:pt>
                <c:pt idx="28">
                  <c:v>33</c:v>
                </c:pt>
                <c:pt idx="29">
                  <c:v>30</c:v>
                </c:pt>
                <c:pt idx="30">
                  <c:v>28</c:v>
                </c:pt>
                <c:pt idx="31">
                  <c:v>27</c:v>
                </c:pt>
                <c:pt idx="32">
                  <c:v>26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21</c:v>
                </c:pt>
                <c:pt idx="38">
                  <c:v>20</c:v>
                </c:pt>
                <c:pt idx="39">
                  <c:v>20</c:v>
                </c:pt>
                <c:pt idx="40">
                  <c:v>19</c:v>
                </c:pt>
                <c:pt idx="41">
                  <c:v>18</c:v>
                </c:pt>
                <c:pt idx="42">
                  <c:v>17</c:v>
                </c:pt>
                <c:pt idx="43">
                  <c:v>16</c:v>
                </c:pt>
                <c:pt idx="44">
                  <c:v>15</c:v>
                </c:pt>
                <c:pt idx="45">
                  <c:v>14</c:v>
                </c:pt>
                <c:pt idx="46">
                  <c:v>13</c:v>
                </c:pt>
                <c:pt idx="47">
                  <c:v>12</c:v>
                </c:pt>
                <c:pt idx="48">
                  <c:v>11</c:v>
                </c:pt>
                <c:pt idx="49">
                  <c:v>10</c:v>
                </c:pt>
              </c:numCache>
            </c:numRef>
          </c:xVal>
          <c:yVal>
            <c:numRef>
              <c:f>Tabelle1!$G$8:$G$57</c:f>
              <c:numCache>
                <c:formatCode>General</c:formatCode>
                <c:ptCount val="5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1.5</c:v>
                </c:pt>
                <c:pt idx="11">
                  <c:v>1.5</c:v>
                </c:pt>
                <c:pt idx="12">
                  <c:v>1</c:v>
                </c:pt>
                <c:pt idx="13">
                  <c:v>0.9</c:v>
                </c:pt>
                <c:pt idx="14">
                  <c:v>0.9</c:v>
                </c:pt>
                <c:pt idx="15">
                  <c:v>0.8</c:v>
                </c:pt>
                <c:pt idx="16">
                  <c:v>0.4</c:v>
                </c:pt>
                <c:pt idx="17">
                  <c:v>0.6</c:v>
                </c:pt>
                <c:pt idx="18">
                  <c:v>0.7</c:v>
                </c:pt>
                <c:pt idx="19">
                  <c:v>0.7</c:v>
                </c:pt>
                <c:pt idx="20">
                  <c:v>0.4</c:v>
                </c:pt>
                <c:pt idx="21">
                  <c:v>0.4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0.2</c:v>
                </c:pt>
                <c:pt idx="28">
                  <c:v>0.2</c:v>
                </c:pt>
                <c:pt idx="29">
                  <c:v>0.3</c:v>
                </c:pt>
                <c:pt idx="30">
                  <c:v>0.2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7C-471B-89E5-12EF9CDC3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435976"/>
        <c:axId val="673431384"/>
      </c:scatterChart>
      <c:valAx>
        <c:axId val="673435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3431384"/>
        <c:crosses val="autoZero"/>
        <c:crossBetween val="midCat"/>
      </c:valAx>
      <c:valAx>
        <c:axId val="67343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3435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'Gruppe B'!$B$6:$B$56</c:f>
              <c:numCache>
                <c:formatCode>General</c:formatCode>
                <c:ptCount val="5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</c:numCache>
            </c:numRef>
          </c:xVal>
          <c:yVal>
            <c:numRef>
              <c:f>'Gruppe B'!$C$6:$C$56</c:f>
              <c:numCache>
                <c:formatCode>General</c:formatCode>
                <c:ptCount val="51"/>
                <c:pt idx="0">
                  <c:v>0</c:v>
                </c:pt>
                <c:pt idx="1">
                  <c:v>50</c:v>
                </c:pt>
                <c:pt idx="2">
                  <c:v>90</c:v>
                </c:pt>
                <c:pt idx="3">
                  <c:v>130</c:v>
                </c:pt>
                <c:pt idx="4">
                  <c:v>160</c:v>
                </c:pt>
                <c:pt idx="5">
                  <c:v>180</c:v>
                </c:pt>
                <c:pt idx="6">
                  <c:v>210</c:v>
                </c:pt>
                <c:pt idx="7">
                  <c:v>230</c:v>
                </c:pt>
                <c:pt idx="8">
                  <c:v>250</c:v>
                </c:pt>
                <c:pt idx="9">
                  <c:v>270</c:v>
                </c:pt>
                <c:pt idx="10">
                  <c:v>280</c:v>
                </c:pt>
                <c:pt idx="11">
                  <c:v>295</c:v>
                </c:pt>
                <c:pt idx="12">
                  <c:v>310</c:v>
                </c:pt>
                <c:pt idx="13">
                  <c:v>320</c:v>
                </c:pt>
                <c:pt idx="14">
                  <c:v>329</c:v>
                </c:pt>
                <c:pt idx="15">
                  <c:v>338</c:v>
                </c:pt>
                <c:pt idx="16">
                  <c:v>346</c:v>
                </c:pt>
                <c:pt idx="17">
                  <c:v>350</c:v>
                </c:pt>
                <c:pt idx="18">
                  <c:v>356</c:v>
                </c:pt>
                <c:pt idx="19">
                  <c:v>363</c:v>
                </c:pt>
                <c:pt idx="20">
                  <c:v>370</c:v>
                </c:pt>
                <c:pt idx="21">
                  <c:v>374</c:v>
                </c:pt>
                <c:pt idx="22">
                  <c:v>378</c:v>
                </c:pt>
                <c:pt idx="23">
                  <c:v>381</c:v>
                </c:pt>
                <c:pt idx="24">
                  <c:v>384</c:v>
                </c:pt>
                <c:pt idx="25">
                  <c:v>387</c:v>
                </c:pt>
                <c:pt idx="26">
                  <c:v>390</c:v>
                </c:pt>
                <c:pt idx="27">
                  <c:v>393</c:v>
                </c:pt>
                <c:pt idx="28">
                  <c:v>395</c:v>
                </c:pt>
                <c:pt idx="29">
                  <c:v>397</c:v>
                </c:pt>
                <c:pt idx="30">
                  <c:v>400</c:v>
                </c:pt>
                <c:pt idx="31">
                  <c:v>402</c:v>
                </c:pt>
                <c:pt idx="32">
                  <c:v>403</c:v>
                </c:pt>
                <c:pt idx="33">
                  <c:v>404</c:v>
                </c:pt>
                <c:pt idx="34">
                  <c:v>405</c:v>
                </c:pt>
                <c:pt idx="35">
                  <c:v>406</c:v>
                </c:pt>
                <c:pt idx="36">
                  <c:v>407</c:v>
                </c:pt>
                <c:pt idx="37">
                  <c:v>408</c:v>
                </c:pt>
                <c:pt idx="38">
                  <c:v>409</c:v>
                </c:pt>
                <c:pt idx="39">
                  <c:v>410</c:v>
                </c:pt>
                <c:pt idx="40">
                  <c:v>410</c:v>
                </c:pt>
                <c:pt idx="41">
                  <c:v>411</c:v>
                </c:pt>
                <c:pt idx="42">
                  <c:v>412</c:v>
                </c:pt>
                <c:pt idx="43">
                  <c:v>413</c:v>
                </c:pt>
                <c:pt idx="44">
                  <c:v>414</c:v>
                </c:pt>
                <c:pt idx="45">
                  <c:v>415</c:v>
                </c:pt>
                <c:pt idx="46">
                  <c:v>416</c:v>
                </c:pt>
                <c:pt idx="47">
                  <c:v>417</c:v>
                </c:pt>
                <c:pt idx="48">
                  <c:v>418</c:v>
                </c:pt>
                <c:pt idx="49">
                  <c:v>419</c:v>
                </c:pt>
                <c:pt idx="50">
                  <c:v>420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EBC-450D-8116-9441C2E2674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'Gruppe B'!$B$6:$B$56</c:f>
              <c:numCache>
                <c:formatCode>General</c:formatCode>
                <c:ptCount val="5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</c:numCache>
            </c:numRef>
          </c:xVal>
          <c:yVal>
            <c:numRef>
              <c:f>'Gruppe B'!$D$6:$D$56</c:f>
              <c:numCache>
                <c:formatCode>General</c:formatCode>
                <c:ptCount val="51"/>
                <c:pt idx="0">
                  <c:v>430</c:v>
                </c:pt>
                <c:pt idx="1">
                  <c:v>380</c:v>
                </c:pt>
                <c:pt idx="2">
                  <c:v>340</c:v>
                </c:pt>
                <c:pt idx="3">
                  <c:v>300</c:v>
                </c:pt>
                <c:pt idx="4">
                  <c:v>270</c:v>
                </c:pt>
                <c:pt idx="5">
                  <c:v>250</c:v>
                </c:pt>
                <c:pt idx="6">
                  <c:v>220</c:v>
                </c:pt>
                <c:pt idx="7">
                  <c:v>200</c:v>
                </c:pt>
                <c:pt idx="8">
                  <c:v>180</c:v>
                </c:pt>
                <c:pt idx="9">
                  <c:v>160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110</c:v>
                </c:pt>
                <c:pt idx="14">
                  <c:v>101</c:v>
                </c:pt>
                <c:pt idx="15">
                  <c:v>92</c:v>
                </c:pt>
                <c:pt idx="16">
                  <c:v>84</c:v>
                </c:pt>
                <c:pt idx="17">
                  <c:v>80</c:v>
                </c:pt>
                <c:pt idx="18">
                  <c:v>74</c:v>
                </c:pt>
                <c:pt idx="19">
                  <c:v>67</c:v>
                </c:pt>
                <c:pt idx="20">
                  <c:v>60</c:v>
                </c:pt>
                <c:pt idx="21">
                  <c:v>56</c:v>
                </c:pt>
                <c:pt idx="22">
                  <c:v>52</c:v>
                </c:pt>
                <c:pt idx="23">
                  <c:v>49</c:v>
                </c:pt>
                <c:pt idx="24">
                  <c:v>46</c:v>
                </c:pt>
                <c:pt idx="25">
                  <c:v>43</c:v>
                </c:pt>
                <c:pt idx="26">
                  <c:v>40</c:v>
                </c:pt>
                <c:pt idx="27">
                  <c:v>37</c:v>
                </c:pt>
                <c:pt idx="28">
                  <c:v>35</c:v>
                </c:pt>
                <c:pt idx="29">
                  <c:v>33</c:v>
                </c:pt>
                <c:pt idx="30">
                  <c:v>30</c:v>
                </c:pt>
                <c:pt idx="31">
                  <c:v>28</c:v>
                </c:pt>
                <c:pt idx="32">
                  <c:v>27</c:v>
                </c:pt>
                <c:pt idx="33">
                  <c:v>26</c:v>
                </c:pt>
                <c:pt idx="34">
                  <c:v>25</c:v>
                </c:pt>
                <c:pt idx="35">
                  <c:v>24</c:v>
                </c:pt>
                <c:pt idx="36">
                  <c:v>23</c:v>
                </c:pt>
                <c:pt idx="37">
                  <c:v>22</c:v>
                </c:pt>
                <c:pt idx="38">
                  <c:v>21</c:v>
                </c:pt>
                <c:pt idx="39">
                  <c:v>20</c:v>
                </c:pt>
                <c:pt idx="40">
                  <c:v>20</c:v>
                </c:pt>
                <c:pt idx="41">
                  <c:v>19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14</c:v>
                </c:pt>
                <c:pt idx="47">
                  <c:v>13</c:v>
                </c:pt>
                <c:pt idx="48">
                  <c:v>12</c:v>
                </c:pt>
                <c:pt idx="49">
                  <c:v>11</c:v>
                </c:pt>
                <c:pt idx="5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EBC-450D-8116-9441C2E26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289952"/>
        <c:axId val="511290936"/>
      </c:scatterChart>
      <c:valAx>
        <c:axId val="511289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1290936"/>
        <c:crosses val="autoZero"/>
        <c:crossBetween val="midCat"/>
      </c:valAx>
      <c:valAx>
        <c:axId val="51129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1289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1.4340113735783026E-2"/>
                  <c:y val="-0.132087343248760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'Gruppe B'!$K$7:$K$56</c:f>
              <c:numCache>
                <c:formatCode>General</c:formatCode>
                <c:ptCount val="5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</c:numCache>
            </c:numRef>
          </c:xVal>
          <c:yVal>
            <c:numRef>
              <c:f>'Gruppe B'!$L$7:$L$56</c:f>
              <c:numCache>
                <c:formatCode>General</c:formatCode>
                <c:ptCount val="5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1.5</c:v>
                </c:pt>
                <c:pt idx="11">
                  <c:v>1.5</c:v>
                </c:pt>
                <c:pt idx="12">
                  <c:v>1</c:v>
                </c:pt>
                <c:pt idx="13">
                  <c:v>0.9</c:v>
                </c:pt>
                <c:pt idx="14">
                  <c:v>0.9</c:v>
                </c:pt>
                <c:pt idx="15">
                  <c:v>0.8</c:v>
                </c:pt>
                <c:pt idx="16">
                  <c:v>0.4</c:v>
                </c:pt>
                <c:pt idx="17">
                  <c:v>0.6</c:v>
                </c:pt>
                <c:pt idx="18">
                  <c:v>0.7</c:v>
                </c:pt>
                <c:pt idx="19">
                  <c:v>0.7</c:v>
                </c:pt>
                <c:pt idx="20">
                  <c:v>0.4</c:v>
                </c:pt>
                <c:pt idx="21">
                  <c:v>0.4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0.2</c:v>
                </c:pt>
                <c:pt idx="28">
                  <c:v>0.2</c:v>
                </c:pt>
                <c:pt idx="29">
                  <c:v>0.3</c:v>
                </c:pt>
                <c:pt idx="30">
                  <c:v>0.2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FF-435F-A018-C78BE395C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130952"/>
        <c:axId val="731131936"/>
      </c:scatterChart>
      <c:valAx>
        <c:axId val="731130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1131936"/>
        <c:crosses val="autoZero"/>
        <c:crossBetween val="midCat"/>
      </c:valAx>
      <c:valAx>
        <c:axId val="73113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1130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'Gruppe A'!$F$6:$F$58</c:f>
              <c:numCache>
                <c:formatCode>General</c:formatCode>
                <c:ptCount val="53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</c:numCache>
            </c:numRef>
          </c:xVal>
          <c:yVal>
            <c:numRef>
              <c:f>'Gruppe A'!$G$6:$G$58</c:f>
              <c:numCache>
                <c:formatCode>General</c:formatCode>
                <c:ptCount val="53"/>
                <c:pt idx="0">
                  <c:v>0</c:v>
                </c:pt>
                <c:pt idx="1">
                  <c:v>50</c:v>
                </c:pt>
                <c:pt idx="2">
                  <c:v>90</c:v>
                </c:pt>
                <c:pt idx="3">
                  <c:v>130</c:v>
                </c:pt>
                <c:pt idx="4">
                  <c:v>160</c:v>
                </c:pt>
                <c:pt idx="5">
                  <c:v>180</c:v>
                </c:pt>
                <c:pt idx="6">
                  <c:v>210</c:v>
                </c:pt>
                <c:pt idx="7">
                  <c:v>230</c:v>
                </c:pt>
                <c:pt idx="8">
                  <c:v>250</c:v>
                </c:pt>
                <c:pt idx="9">
                  <c:v>270</c:v>
                </c:pt>
                <c:pt idx="10">
                  <c:v>280</c:v>
                </c:pt>
                <c:pt idx="11">
                  <c:v>295</c:v>
                </c:pt>
                <c:pt idx="12">
                  <c:v>310</c:v>
                </c:pt>
                <c:pt idx="13">
                  <c:v>320</c:v>
                </c:pt>
                <c:pt idx="14">
                  <c:v>329</c:v>
                </c:pt>
                <c:pt idx="15">
                  <c:v>338</c:v>
                </c:pt>
                <c:pt idx="16">
                  <c:v>346</c:v>
                </c:pt>
                <c:pt idx="17">
                  <c:v>350</c:v>
                </c:pt>
                <c:pt idx="18">
                  <c:v>356</c:v>
                </c:pt>
                <c:pt idx="19">
                  <c:v>363</c:v>
                </c:pt>
                <c:pt idx="20">
                  <c:v>370</c:v>
                </c:pt>
                <c:pt idx="21">
                  <c:v>374</c:v>
                </c:pt>
                <c:pt idx="22">
                  <c:v>378</c:v>
                </c:pt>
                <c:pt idx="23">
                  <c:v>381</c:v>
                </c:pt>
                <c:pt idx="24">
                  <c:v>384</c:v>
                </c:pt>
                <c:pt idx="25">
                  <c:v>387</c:v>
                </c:pt>
                <c:pt idx="26">
                  <c:v>390</c:v>
                </c:pt>
                <c:pt idx="27">
                  <c:v>393</c:v>
                </c:pt>
                <c:pt idx="28">
                  <c:v>395</c:v>
                </c:pt>
                <c:pt idx="29">
                  <c:v>397</c:v>
                </c:pt>
                <c:pt idx="30">
                  <c:v>400</c:v>
                </c:pt>
                <c:pt idx="31">
                  <c:v>402</c:v>
                </c:pt>
                <c:pt idx="32">
                  <c:v>403</c:v>
                </c:pt>
                <c:pt idx="33">
                  <c:v>404</c:v>
                </c:pt>
                <c:pt idx="34">
                  <c:v>405</c:v>
                </c:pt>
                <c:pt idx="35">
                  <c:v>406</c:v>
                </c:pt>
                <c:pt idx="36">
                  <c:v>407</c:v>
                </c:pt>
                <c:pt idx="37">
                  <c:v>408</c:v>
                </c:pt>
                <c:pt idx="38">
                  <c:v>409</c:v>
                </c:pt>
                <c:pt idx="39">
                  <c:v>410</c:v>
                </c:pt>
                <c:pt idx="40">
                  <c:v>410</c:v>
                </c:pt>
                <c:pt idx="41">
                  <c:v>411</c:v>
                </c:pt>
                <c:pt idx="42">
                  <c:v>412</c:v>
                </c:pt>
                <c:pt idx="43">
                  <c:v>413</c:v>
                </c:pt>
                <c:pt idx="44">
                  <c:v>414</c:v>
                </c:pt>
                <c:pt idx="45">
                  <c:v>415</c:v>
                </c:pt>
                <c:pt idx="46">
                  <c:v>416</c:v>
                </c:pt>
                <c:pt idx="47">
                  <c:v>417</c:v>
                </c:pt>
                <c:pt idx="48">
                  <c:v>418</c:v>
                </c:pt>
                <c:pt idx="49">
                  <c:v>419</c:v>
                </c:pt>
                <c:pt idx="50">
                  <c:v>420</c:v>
                </c:pt>
                <c:pt idx="51">
                  <c:v>420</c:v>
                </c:pt>
                <c:pt idx="52">
                  <c:v>420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9E-49E5-8838-9295916580D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'Gruppe A'!$F$6:$F$58</c:f>
              <c:numCache>
                <c:formatCode>General</c:formatCode>
                <c:ptCount val="53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</c:numCache>
            </c:numRef>
          </c:xVal>
          <c:yVal>
            <c:numRef>
              <c:f>'Gruppe A'!$H$6:$H$58</c:f>
              <c:numCache>
                <c:formatCode>General</c:formatCode>
                <c:ptCount val="53"/>
                <c:pt idx="0">
                  <c:v>430</c:v>
                </c:pt>
                <c:pt idx="1">
                  <c:v>380</c:v>
                </c:pt>
                <c:pt idx="2">
                  <c:v>340</c:v>
                </c:pt>
                <c:pt idx="3">
                  <c:v>300</c:v>
                </c:pt>
                <c:pt idx="4">
                  <c:v>270</c:v>
                </c:pt>
                <c:pt idx="5">
                  <c:v>250</c:v>
                </c:pt>
                <c:pt idx="6">
                  <c:v>220</c:v>
                </c:pt>
                <c:pt idx="7">
                  <c:v>200</c:v>
                </c:pt>
                <c:pt idx="8">
                  <c:v>180</c:v>
                </c:pt>
                <c:pt idx="9">
                  <c:v>160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110</c:v>
                </c:pt>
                <c:pt idx="14">
                  <c:v>101</c:v>
                </c:pt>
                <c:pt idx="15">
                  <c:v>92</c:v>
                </c:pt>
                <c:pt idx="16">
                  <c:v>84</c:v>
                </c:pt>
                <c:pt idx="17">
                  <c:v>80</c:v>
                </c:pt>
                <c:pt idx="18">
                  <c:v>74</c:v>
                </c:pt>
                <c:pt idx="19">
                  <c:v>67</c:v>
                </c:pt>
                <c:pt idx="20">
                  <c:v>60</c:v>
                </c:pt>
                <c:pt idx="21">
                  <c:v>56</c:v>
                </c:pt>
                <c:pt idx="22">
                  <c:v>52</c:v>
                </c:pt>
                <c:pt idx="23">
                  <c:v>49</c:v>
                </c:pt>
                <c:pt idx="24">
                  <c:v>46</c:v>
                </c:pt>
                <c:pt idx="25">
                  <c:v>43</c:v>
                </c:pt>
                <c:pt idx="26">
                  <c:v>40</c:v>
                </c:pt>
                <c:pt idx="27">
                  <c:v>37</c:v>
                </c:pt>
                <c:pt idx="28">
                  <c:v>35</c:v>
                </c:pt>
                <c:pt idx="29">
                  <c:v>33</c:v>
                </c:pt>
                <c:pt idx="30">
                  <c:v>30</c:v>
                </c:pt>
                <c:pt idx="31">
                  <c:v>28</c:v>
                </c:pt>
                <c:pt idx="32">
                  <c:v>27</c:v>
                </c:pt>
                <c:pt idx="33">
                  <c:v>26</c:v>
                </c:pt>
                <c:pt idx="34">
                  <c:v>25</c:v>
                </c:pt>
                <c:pt idx="35">
                  <c:v>24</c:v>
                </c:pt>
                <c:pt idx="36">
                  <c:v>23</c:v>
                </c:pt>
                <c:pt idx="37">
                  <c:v>22</c:v>
                </c:pt>
                <c:pt idx="38">
                  <c:v>21</c:v>
                </c:pt>
                <c:pt idx="39">
                  <c:v>20</c:v>
                </c:pt>
                <c:pt idx="40">
                  <c:v>20</c:v>
                </c:pt>
                <c:pt idx="41">
                  <c:v>19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14</c:v>
                </c:pt>
                <c:pt idx="47">
                  <c:v>13</c:v>
                </c:pt>
                <c:pt idx="48">
                  <c:v>12</c:v>
                </c:pt>
                <c:pt idx="49">
                  <c:v>11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9E-49E5-8838-929591658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254728"/>
        <c:axId val="837253088"/>
      </c:scatterChart>
      <c:scatterChart>
        <c:scatterStyle val="lineMarker"/>
        <c:varyColors val="0"/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'Gruppe A'!$F$6:$F$58</c:f>
              <c:numCache>
                <c:formatCode>General</c:formatCode>
                <c:ptCount val="53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</c:numCache>
            </c:numRef>
          </c:xVal>
          <c:yVal>
            <c:numRef>
              <c:f>'Gruppe A'!$I$6:$I$58</c:f>
              <c:numCache>
                <c:formatCode>General</c:formatCode>
                <c:ptCount val="53"/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1.5</c:v>
                </c:pt>
                <c:pt idx="12">
                  <c:v>1.5</c:v>
                </c:pt>
                <c:pt idx="13">
                  <c:v>1</c:v>
                </c:pt>
                <c:pt idx="14">
                  <c:v>0.9</c:v>
                </c:pt>
                <c:pt idx="15">
                  <c:v>0.9</c:v>
                </c:pt>
                <c:pt idx="16">
                  <c:v>0.8</c:v>
                </c:pt>
                <c:pt idx="17">
                  <c:v>0.4</c:v>
                </c:pt>
                <c:pt idx="18">
                  <c:v>0.6</c:v>
                </c:pt>
                <c:pt idx="19">
                  <c:v>0.7</c:v>
                </c:pt>
                <c:pt idx="20">
                  <c:v>0.7</c:v>
                </c:pt>
                <c:pt idx="21">
                  <c:v>0.4</c:v>
                </c:pt>
                <c:pt idx="22">
                  <c:v>0.4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</c:v>
                </c:pt>
                <c:pt idx="29">
                  <c:v>0.2</c:v>
                </c:pt>
                <c:pt idx="30">
                  <c:v>0.3</c:v>
                </c:pt>
                <c:pt idx="31">
                  <c:v>0.2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</c:v>
                </c:pt>
                <c:pt idx="5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9E-49E5-8838-929591658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873976"/>
        <c:axId val="771874304"/>
      </c:scatterChart>
      <c:valAx>
        <c:axId val="837254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7253088"/>
        <c:crosses val="autoZero"/>
        <c:crossBetween val="midCat"/>
      </c:valAx>
      <c:valAx>
        <c:axId val="83725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7254728"/>
        <c:crosses val="autoZero"/>
        <c:crossBetween val="midCat"/>
      </c:valAx>
      <c:valAx>
        <c:axId val="7718743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1873976"/>
        <c:crosses val="max"/>
        <c:crossBetween val="midCat"/>
      </c:valAx>
      <c:valAx>
        <c:axId val="771873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1874304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431619</xdr:colOff>
      <xdr:row>1</xdr:row>
      <xdr:rowOff>59326</xdr:rowOff>
    </xdr:from>
    <xdr:to>
      <xdr:col>13</xdr:col>
      <xdr:colOff>235676</xdr:colOff>
      <xdr:row>16</xdr:row>
      <xdr:rowOff>26669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2B32886-99FA-4576-95BE-E19D1A429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327116</xdr:colOff>
      <xdr:row>10</xdr:row>
      <xdr:rowOff>176893</xdr:rowOff>
    </xdr:from>
    <xdr:to>
      <xdr:col>13</xdr:col>
      <xdr:colOff>133350</xdr:colOff>
      <xdr:row>25</xdr:row>
      <xdr:rowOff>144235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FFA3548-E7DD-4DA6-A846-20BC9797C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247651</xdr:colOff>
      <xdr:row>2</xdr:row>
      <xdr:rowOff>154032</xdr:rowOff>
    </xdr:from>
    <xdr:to>
      <xdr:col>18</xdr:col>
      <xdr:colOff>53885</xdr:colOff>
      <xdr:row>17</xdr:row>
      <xdr:rowOff>123552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688DF27B-CB50-4D49-9B62-36AAE4462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289560</xdr:colOff>
      <xdr:row>7</xdr:row>
      <xdr:rowOff>125730</xdr:rowOff>
    </xdr:from>
    <xdr:to>
      <xdr:col>18</xdr:col>
      <xdr:colOff>107225</xdr:colOff>
      <xdr:row>22</xdr:row>
      <xdr:rowOff>125730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35438DD-A6CF-464D-9B95-5058E10C9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542926</xdr:colOff>
      <xdr:row>40</xdr:row>
      <xdr:rowOff>104774</xdr:rowOff>
    </xdr:from>
    <xdr:to>
      <xdr:col>17</xdr:col>
      <xdr:colOff>363311</xdr:colOff>
      <xdr:row>55</xdr:row>
      <xdr:rowOff>112939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22C0DD4D-0E44-4D7F-BCB4-EC52761C8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3103033</xdr:colOff>
      <xdr:row>11</xdr:row>
      <xdr:rowOff>179916</xdr:rowOff>
    </xdr:from>
    <xdr:to>
      <xdr:col>11</xdr:col>
      <xdr:colOff>865717</xdr:colOff>
      <xdr:row>19</xdr:row>
      <xdr:rowOff>179916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B5428BBF-B4BD-4115-A2A3-DDFF4292FE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66FE-ECAF-4A63-A91D-6C0A8FA38A64}">
  <dimension ref="B2:G57"/>
  <sheetViews>
    <sheetView zoomScaleNormal="100" workbookViewId="0">
      <selection activeCell="P22" sqref="P22"/>
    </sheetView>
  </sheetViews>
  <sheetFormatPr baseColWidth="10" defaultRowHeight="14.4" x14ac:dyDescent="0.55000000000000004"/>
  <sheetData>
    <row r="2" spans="2:7" x14ac:dyDescent="0.55000000000000004">
      <c r="B2" t="s">
        <v>1</v>
      </c>
      <c r="C2" t="s">
        <v>2</v>
      </c>
      <c r="E2" t="s">
        <v>12</v>
      </c>
    </row>
    <row r="3" spans="2:7" x14ac:dyDescent="0.55000000000000004">
      <c r="G3" t="s">
        <v>13</v>
      </c>
    </row>
    <row r="5" spans="2:7" x14ac:dyDescent="0.55000000000000004">
      <c r="E5">
        <v>430</v>
      </c>
      <c r="G5" t="s">
        <v>0</v>
      </c>
    </row>
    <row r="7" spans="2:7" x14ac:dyDescent="0.55000000000000004">
      <c r="B7">
        <v>0</v>
      </c>
      <c r="C7">
        <v>0</v>
      </c>
      <c r="E7">
        <f t="shared" ref="E7:E38" si="0">$E$5-C7</f>
        <v>430</v>
      </c>
    </row>
    <row r="8" spans="2:7" x14ac:dyDescent="0.55000000000000004">
      <c r="B8">
        <v>10</v>
      </c>
      <c r="C8">
        <v>50</v>
      </c>
      <c r="E8">
        <f t="shared" si="0"/>
        <v>380</v>
      </c>
      <c r="G8">
        <f>-(E8-E7)/10</f>
        <v>5</v>
      </c>
    </row>
    <row r="9" spans="2:7" x14ac:dyDescent="0.55000000000000004">
      <c r="B9">
        <v>20</v>
      </c>
      <c r="C9">
        <v>90</v>
      </c>
      <c r="E9">
        <f t="shared" si="0"/>
        <v>340</v>
      </c>
      <c r="G9">
        <f>-(E9-E8)/10</f>
        <v>4</v>
      </c>
    </row>
    <row r="10" spans="2:7" x14ac:dyDescent="0.55000000000000004">
      <c r="B10">
        <v>30</v>
      </c>
      <c r="C10">
        <v>130</v>
      </c>
      <c r="E10">
        <f t="shared" si="0"/>
        <v>300</v>
      </c>
      <c r="G10">
        <f t="shared" ref="G10:G57" si="1">-(E10-E9)/10</f>
        <v>4</v>
      </c>
    </row>
    <row r="11" spans="2:7" x14ac:dyDescent="0.55000000000000004">
      <c r="B11">
        <v>40</v>
      </c>
      <c r="C11">
        <v>160</v>
      </c>
      <c r="E11">
        <f t="shared" si="0"/>
        <v>270</v>
      </c>
      <c r="G11">
        <f t="shared" si="1"/>
        <v>3</v>
      </c>
    </row>
    <row r="12" spans="2:7" x14ac:dyDescent="0.55000000000000004">
      <c r="B12">
        <v>50</v>
      </c>
      <c r="C12">
        <v>180</v>
      </c>
      <c r="E12">
        <f t="shared" si="0"/>
        <v>250</v>
      </c>
      <c r="G12">
        <f t="shared" si="1"/>
        <v>2</v>
      </c>
    </row>
    <row r="13" spans="2:7" x14ac:dyDescent="0.55000000000000004">
      <c r="B13">
        <v>60</v>
      </c>
      <c r="C13">
        <v>210</v>
      </c>
      <c r="E13">
        <f t="shared" si="0"/>
        <v>220</v>
      </c>
      <c r="G13">
        <f t="shared" si="1"/>
        <v>3</v>
      </c>
    </row>
    <row r="14" spans="2:7" x14ac:dyDescent="0.55000000000000004">
      <c r="B14">
        <v>70</v>
      </c>
      <c r="C14">
        <v>230</v>
      </c>
      <c r="E14">
        <f t="shared" si="0"/>
        <v>200</v>
      </c>
      <c r="G14">
        <f t="shared" si="1"/>
        <v>2</v>
      </c>
    </row>
    <row r="15" spans="2:7" x14ac:dyDescent="0.55000000000000004">
      <c r="B15">
        <v>80</v>
      </c>
      <c r="C15">
        <v>250</v>
      </c>
      <c r="E15">
        <f t="shared" si="0"/>
        <v>180</v>
      </c>
      <c r="G15">
        <f t="shared" si="1"/>
        <v>2</v>
      </c>
    </row>
    <row r="16" spans="2:7" x14ac:dyDescent="0.55000000000000004">
      <c r="B16">
        <v>90</v>
      </c>
      <c r="C16">
        <v>270</v>
      </c>
      <c r="E16">
        <f t="shared" si="0"/>
        <v>160</v>
      </c>
      <c r="G16">
        <f t="shared" si="1"/>
        <v>2</v>
      </c>
    </row>
    <row r="17" spans="2:7" x14ac:dyDescent="0.55000000000000004">
      <c r="B17">
        <v>100</v>
      </c>
      <c r="C17">
        <v>280</v>
      </c>
      <c r="E17">
        <f t="shared" si="0"/>
        <v>150</v>
      </c>
      <c r="G17">
        <f t="shared" si="1"/>
        <v>1</v>
      </c>
    </row>
    <row r="18" spans="2:7" x14ac:dyDescent="0.55000000000000004">
      <c r="B18">
        <v>110</v>
      </c>
      <c r="C18">
        <v>295</v>
      </c>
      <c r="E18">
        <f t="shared" si="0"/>
        <v>135</v>
      </c>
      <c r="G18">
        <f t="shared" si="1"/>
        <v>1.5</v>
      </c>
    </row>
    <row r="19" spans="2:7" x14ac:dyDescent="0.55000000000000004">
      <c r="B19">
        <v>120</v>
      </c>
      <c r="C19">
        <v>310</v>
      </c>
      <c r="E19">
        <f t="shared" si="0"/>
        <v>120</v>
      </c>
      <c r="G19">
        <f t="shared" si="1"/>
        <v>1.5</v>
      </c>
    </row>
    <row r="20" spans="2:7" x14ac:dyDescent="0.55000000000000004">
      <c r="B20">
        <v>130</v>
      </c>
      <c r="C20">
        <v>320</v>
      </c>
      <c r="E20">
        <f t="shared" si="0"/>
        <v>110</v>
      </c>
      <c r="G20">
        <f t="shared" si="1"/>
        <v>1</v>
      </c>
    </row>
    <row r="21" spans="2:7" x14ac:dyDescent="0.55000000000000004">
      <c r="B21">
        <v>140</v>
      </c>
      <c r="C21">
        <v>329</v>
      </c>
      <c r="E21">
        <f t="shared" si="0"/>
        <v>101</v>
      </c>
      <c r="G21">
        <f t="shared" si="1"/>
        <v>0.9</v>
      </c>
    </row>
    <row r="22" spans="2:7" x14ac:dyDescent="0.55000000000000004">
      <c r="B22">
        <v>150</v>
      </c>
      <c r="C22">
        <v>338</v>
      </c>
      <c r="E22">
        <f t="shared" si="0"/>
        <v>92</v>
      </c>
      <c r="G22">
        <f t="shared" si="1"/>
        <v>0.9</v>
      </c>
    </row>
    <row r="23" spans="2:7" x14ac:dyDescent="0.55000000000000004">
      <c r="B23">
        <v>160</v>
      </c>
      <c r="C23">
        <v>346</v>
      </c>
      <c r="E23">
        <f t="shared" si="0"/>
        <v>84</v>
      </c>
      <c r="G23">
        <f t="shared" si="1"/>
        <v>0.8</v>
      </c>
    </row>
    <row r="24" spans="2:7" x14ac:dyDescent="0.55000000000000004">
      <c r="B24">
        <v>170</v>
      </c>
      <c r="C24">
        <v>350</v>
      </c>
      <c r="E24">
        <f t="shared" si="0"/>
        <v>80</v>
      </c>
      <c r="G24">
        <f t="shared" si="1"/>
        <v>0.4</v>
      </c>
    </row>
    <row r="25" spans="2:7" x14ac:dyDescent="0.55000000000000004">
      <c r="B25">
        <v>180</v>
      </c>
      <c r="C25">
        <v>356</v>
      </c>
      <c r="E25">
        <f t="shared" si="0"/>
        <v>74</v>
      </c>
      <c r="G25">
        <f t="shared" si="1"/>
        <v>0.6</v>
      </c>
    </row>
    <row r="26" spans="2:7" x14ac:dyDescent="0.55000000000000004">
      <c r="B26">
        <v>190</v>
      </c>
      <c r="C26">
        <v>363</v>
      </c>
      <c r="E26">
        <f t="shared" si="0"/>
        <v>67</v>
      </c>
      <c r="G26">
        <f t="shared" si="1"/>
        <v>0.7</v>
      </c>
    </row>
    <row r="27" spans="2:7" x14ac:dyDescent="0.55000000000000004">
      <c r="B27">
        <v>200</v>
      </c>
      <c r="C27">
        <v>370</v>
      </c>
      <c r="E27">
        <f t="shared" si="0"/>
        <v>60</v>
      </c>
      <c r="G27">
        <f t="shared" si="1"/>
        <v>0.7</v>
      </c>
    </row>
    <row r="28" spans="2:7" x14ac:dyDescent="0.55000000000000004">
      <c r="B28">
        <v>210</v>
      </c>
      <c r="C28">
        <v>374</v>
      </c>
      <c r="E28">
        <f t="shared" si="0"/>
        <v>56</v>
      </c>
      <c r="G28">
        <f t="shared" si="1"/>
        <v>0.4</v>
      </c>
    </row>
    <row r="29" spans="2:7" x14ac:dyDescent="0.55000000000000004">
      <c r="B29">
        <v>220</v>
      </c>
      <c r="C29">
        <v>378</v>
      </c>
      <c r="E29">
        <f t="shared" si="0"/>
        <v>52</v>
      </c>
      <c r="G29">
        <f t="shared" si="1"/>
        <v>0.4</v>
      </c>
    </row>
    <row r="30" spans="2:7" x14ac:dyDescent="0.55000000000000004">
      <c r="B30">
        <v>230</v>
      </c>
      <c r="C30">
        <v>381</v>
      </c>
      <c r="E30">
        <f t="shared" si="0"/>
        <v>49</v>
      </c>
      <c r="G30">
        <f t="shared" si="1"/>
        <v>0.3</v>
      </c>
    </row>
    <row r="31" spans="2:7" x14ac:dyDescent="0.55000000000000004">
      <c r="B31">
        <v>240</v>
      </c>
      <c r="C31">
        <v>384</v>
      </c>
      <c r="E31">
        <f t="shared" si="0"/>
        <v>46</v>
      </c>
      <c r="G31">
        <f t="shared" si="1"/>
        <v>0.3</v>
      </c>
    </row>
    <row r="32" spans="2:7" x14ac:dyDescent="0.55000000000000004">
      <c r="B32">
        <v>250</v>
      </c>
      <c r="C32">
        <v>387</v>
      </c>
      <c r="E32">
        <f t="shared" si="0"/>
        <v>43</v>
      </c>
      <c r="G32">
        <f t="shared" si="1"/>
        <v>0.3</v>
      </c>
    </row>
    <row r="33" spans="2:7" x14ac:dyDescent="0.55000000000000004">
      <c r="B33">
        <v>260</v>
      </c>
      <c r="C33">
        <v>390</v>
      </c>
      <c r="E33">
        <f t="shared" si="0"/>
        <v>40</v>
      </c>
      <c r="G33">
        <f t="shared" si="1"/>
        <v>0.3</v>
      </c>
    </row>
    <row r="34" spans="2:7" x14ac:dyDescent="0.55000000000000004">
      <c r="B34">
        <v>270</v>
      </c>
      <c r="C34">
        <v>393</v>
      </c>
      <c r="E34">
        <f t="shared" si="0"/>
        <v>37</v>
      </c>
      <c r="G34">
        <f t="shared" si="1"/>
        <v>0.3</v>
      </c>
    </row>
    <row r="35" spans="2:7" x14ac:dyDescent="0.55000000000000004">
      <c r="B35">
        <v>280</v>
      </c>
      <c r="C35">
        <v>395</v>
      </c>
      <c r="E35">
        <f t="shared" si="0"/>
        <v>35</v>
      </c>
      <c r="G35">
        <f t="shared" si="1"/>
        <v>0.2</v>
      </c>
    </row>
    <row r="36" spans="2:7" x14ac:dyDescent="0.55000000000000004">
      <c r="B36">
        <v>290</v>
      </c>
      <c r="C36">
        <v>397</v>
      </c>
      <c r="E36">
        <f t="shared" si="0"/>
        <v>33</v>
      </c>
      <c r="G36">
        <f t="shared" si="1"/>
        <v>0.2</v>
      </c>
    </row>
    <row r="37" spans="2:7" x14ac:dyDescent="0.55000000000000004">
      <c r="B37">
        <v>300</v>
      </c>
      <c r="C37">
        <v>400</v>
      </c>
      <c r="E37">
        <f t="shared" si="0"/>
        <v>30</v>
      </c>
      <c r="G37">
        <f t="shared" si="1"/>
        <v>0.3</v>
      </c>
    </row>
    <row r="38" spans="2:7" x14ac:dyDescent="0.55000000000000004">
      <c r="B38">
        <v>310</v>
      </c>
      <c r="C38">
        <v>402</v>
      </c>
      <c r="E38">
        <f t="shared" si="0"/>
        <v>28</v>
      </c>
      <c r="G38">
        <f t="shared" si="1"/>
        <v>0.2</v>
      </c>
    </row>
    <row r="39" spans="2:7" x14ac:dyDescent="0.55000000000000004">
      <c r="B39">
        <v>320</v>
      </c>
      <c r="C39">
        <v>403</v>
      </c>
      <c r="E39">
        <f t="shared" ref="E39:E57" si="2">$E$5-C39</f>
        <v>27</v>
      </c>
      <c r="G39">
        <f t="shared" si="1"/>
        <v>0.1</v>
      </c>
    </row>
    <row r="40" spans="2:7" x14ac:dyDescent="0.55000000000000004">
      <c r="B40">
        <v>330</v>
      </c>
      <c r="C40">
        <v>404</v>
      </c>
      <c r="E40">
        <f t="shared" si="2"/>
        <v>26</v>
      </c>
      <c r="G40">
        <f t="shared" si="1"/>
        <v>0.1</v>
      </c>
    </row>
    <row r="41" spans="2:7" x14ac:dyDescent="0.55000000000000004">
      <c r="B41">
        <v>340</v>
      </c>
      <c r="C41">
        <v>405</v>
      </c>
      <c r="E41">
        <f t="shared" si="2"/>
        <v>25</v>
      </c>
      <c r="G41">
        <f t="shared" si="1"/>
        <v>0.1</v>
      </c>
    </row>
    <row r="42" spans="2:7" x14ac:dyDescent="0.55000000000000004">
      <c r="B42">
        <v>350</v>
      </c>
      <c r="C42">
        <v>406</v>
      </c>
      <c r="E42">
        <f t="shared" si="2"/>
        <v>24</v>
      </c>
      <c r="G42">
        <f t="shared" si="1"/>
        <v>0.1</v>
      </c>
    </row>
    <row r="43" spans="2:7" x14ac:dyDescent="0.55000000000000004">
      <c r="B43">
        <v>360</v>
      </c>
      <c r="C43">
        <v>407</v>
      </c>
      <c r="E43">
        <f t="shared" si="2"/>
        <v>23</v>
      </c>
      <c r="G43">
        <f t="shared" si="1"/>
        <v>0.1</v>
      </c>
    </row>
    <row r="44" spans="2:7" x14ac:dyDescent="0.55000000000000004">
      <c r="B44">
        <v>370</v>
      </c>
      <c r="C44">
        <v>408</v>
      </c>
      <c r="E44">
        <f t="shared" si="2"/>
        <v>22</v>
      </c>
      <c r="G44">
        <f t="shared" si="1"/>
        <v>0.1</v>
      </c>
    </row>
    <row r="45" spans="2:7" x14ac:dyDescent="0.55000000000000004">
      <c r="B45">
        <v>380</v>
      </c>
      <c r="C45">
        <v>409</v>
      </c>
      <c r="E45">
        <f t="shared" si="2"/>
        <v>21</v>
      </c>
      <c r="G45">
        <f t="shared" si="1"/>
        <v>0.1</v>
      </c>
    </row>
    <row r="46" spans="2:7" x14ac:dyDescent="0.55000000000000004">
      <c r="B46">
        <v>390</v>
      </c>
      <c r="C46">
        <v>410</v>
      </c>
      <c r="E46">
        <f t="shared" si="2"/>
        <v>20</v>
      </c>
      <c r="G46">
        <f t="shared" si="1"/>
        <v>0.1</v>
      </c>
    </row>
    <row r="47" spans="2:7" x14ac:dyDescent="0.55000000000000004">
      <c r="B47">
        <v>400</v>
      </c>
      <c r="C47">
        <v>410</v>
      </c>
      <c r="E47">
        <f t="shared" si="2"/>
        <v>20</v>
      </c>
      <c r="G47">
        <f t="shared" si="1"/>
        <v>0</v>
      </c>
    </row>
    <row r="48" spans="2:7" x14ac:dyDescent="0.55000000000000004">
      <c r="B48">
        <v>410</v>
      </c>
      <c r="C48">
        <v>411</v>
      </c>
      <c r="E48">
        <f t="shared" si="2"/>
        <v>19</v>
      </c>
      <c r="G48">
        <f t="shared" si="1"/>
        <v>0.1</v>
      </c>
    </row>
    <row r="49" spans="2:7" x14ac:dyDescent="0.55000000000000004">
      <c r="B49">
        <v>420</v>
      </c>
      <c r="C49">
        <v>412</v>
      </c>
      <c r="E49">
        <f t="shared" si="2"/>
        <v>18</v>
      </c>
      <c r="G49">
        <f t="shared" si="1"/>
        <v>0.1</v>
      </c>
    </row>
    <row r="50" spans="2:7" x14ac:dyDescent="0.55000000000000004">
      <c r="B50">
        <v>430</v>
      </c>
      <c r="C50">
        <v>413</v>
      </c>
      <c r="E50">
        <f t="shared" si="2"/>
        <v>17</v>
      </c>
      <c r="G50">
        <f t="shared" si="1"/>
        <v>0.1</v>
      </c>
    </row>
    <row r="51" spans="2:7" x14ac:dyDescent="0.55000000000000004">
      <c r="B51">
        <v>440</v>
      </c>
      <c r="C51">
        <v>414</v>
      </c>
      <c r="E51">
        <f t="shared" si="2"/>
        <v>16</v>
      </c>
      <c r="G51">
        <f t="shared" si="1"/>
        <v>0.1</v>
      </c>
    </row>
    <row r="52" spans="2:7" x14ac:dyDescent="0.55000000000000004">
      <c r="B52">
        <v>450</v>
      </c>
      <c r="C52">
        <v>415</v>
      </c>
      <c r="E52">
        <f t="shared" si="2"/>
        <v>15</v>
      </c>
      <c r="G52">
        <f t="shared" si="1"/>
        <v>0.1</v>
      </c>
    </row>
    <row r="53" spans="2:7" x14ac:dyDescent="0.55000000000000004">
      <c r="B53">
        <v>460</v>
      </c>
      <c r="C53">
        <v>416</v>
      </c>
      <c r="E53">
        <f t="shared" si="2"/>
        <v>14</v>
      </c>
      <c r="G53">
        <f t="shared" si="1"/>
        <v>0.1</v>
      </c>
    </row>
    <row r="54" spans="2:7" x14ac:dyDescent="0.55000000000000004">
      <c r="B54">
        <v>470</v>
      </c>
      <c r="C54">
        <v>417</v>
      </c>
      <c r="E54">
        <f t="shared" si="2"/>
        <v>13</v>
      </c>
      <c r="G54">
        <f t="shared" si="1"/>
        <v>0.1</v>
      </c>
    </row>
    <row r="55" spans="2:7" x14ac:dyDescent="0.55000000000000004">
      <c r="B55">
        <v>480</v>
      </c>
      <c r="C55">
        <v>418</v>
      </c>
      <c r="E55">
        <f t="shared" si="2"/>
        <v>12</v>
      </c>
      <c r="G55">
        <f t="shared" si="1"/>
        <v>0.1</v>
      </c>
    </row>
    <row r="56" spans="2:7" x14ac:dyDescent="0.55000000000000004">
      <c r="B56">
        <v>490</v>
      </c>
      <c r="C56">
        <v>419</v>
      </c>
      <c r="E56">
        <f t="shared" si="2"/>
        <v>11</v>
      </c>
      <c r="G56">
        <f t="shared" si="1"/>
        <v>0.1</v>
      </c>
    </row>
    <row r="57" spans="2:7" x14ac:dyDescent="0.55000000000000004">
      <c r="B57">
        <v>500</v>
      </c>
      <c r="C57">
        <v>420</v>
      </c>
      <c r="E57">
        <f t="shared" si="2"/>
        <v>10</v>
      </c>
      <c r="G57">
        <f t="shared" si="1"/>
        <v>0.1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E3C6A-2353-4284-B627-A8CEAF0D2A63}">
  <dimension ref="B4:L56"/>
  <sheetViews>
    <sheetView zoomScale="140" zoomScaleNormal="140" workbookViewId="0">
      <selection activeCell="G1" activeCellId="1" sqref="D1:D1048576 G1:G1048576"/>
    </sheetView>
  </sheetViews>
  <sheetFormatPr baseColWidth="10" defaultRowHeight="14.4" x14ac:dyDescent="0.55000000000000004"/>
  <cols>
    <col min="2" max="3" width="10.9453125" style="2"/>
    <col min="11" max="11" width="10.9453125" style="2"/>
  </cols>
  <sheetData>
    <row r="4" spans="2:12" x14ac:dyDescent="0.55000000000000004">
      <c r="B4" s="2" t="s">
        <v>1</v>
      </c>
      <c r="C4" s="2" t="s">
        <v>7</v>
      </c>
      <c r="D4" t="s">
        <v>8</v>
      </c>
      <c r="K4" s="2" t="s">
        <v>1</v>
      </c>
    </row>
    <row r="5" spans="2:12" x14ac:dyDescent="0.55000000000000004">
      <c r="E5">
        <v>430</v>
      </c>
      <c r="G5" t="s">
        <v>9</v>
      </c>
      <c r="H5" t="s">
        <v>10</v>
      </c>
    </row>
    <row r="6" spans="2:12" x14ac:dyDescent="0.55000000000000004">
      <c r="B6" s="2">
        <v>0</v>
      </c>
      <c r="C6" s="2">
        <v>0</v>
      </c>
      <c r="D6" s="2">
        <f t="shared" ref="D6:D13" si="0">$E$5-C6</f>
        <v>430</v>
      </c>
      <c r="F6" s="2">
        <v>420</v>
      </c>
      <c r="K6" s="2">
        <v>0</v>
      </c>
    </row>
    <row r="7" spans="2:12" x14ac:dyDescent="0.55000000000000004">
      <c r="B7" s="2">
        <v>10</v>
      </c>
      <c r="C7" s="2">
        <v>50</v>
      </c>
      <c r="D7" s="2">
        <f t="shared" si="0"/>
        <v>380</v>
      </c>
      <c r="F7" s="2">
        <v>419</v>
      </c>
      <c r="G7">
        <f>-(D7-D6)/10</f>
        <v>5</v>
      </c>
      <c r="H7" t="s">
        <v>11</v>
      </c>
      <c r="K7" s="2">
        <v>10</v>
      </c>
      <c r="L7">
        <v>5</v>
      </c>
    </row>
    <row r="8" spans="2:12" x14ac:dyDescent="0.55000000000000004">
      <c r="B8" s="2">
        <v>20</v>
      </c>
      <c r="C8" s="2">
        <v>90</v>
      </c>
      <c r="D8" s="2">
        <f t="shared" si="0"/>
        <v>340</v>
      </c>
      <c r="F8" s="2">
        <v>418</v>
      </c>
      <c r="G8">
        <f t="shared" ref="G8:G56" si="1">-(D8-D7)/10</f>
        <v>4</v>
      </c>
      <c r="K8" s="2">
        <v>20</v>
      </c>
      <c r="L8">
        <v>4</v>
      </c>
    </row>
    <row r="9" spans="2:12" x14ac:dyDescent="0.55000000000000004">
      <c r="B9" s="2">
        <v>30</v>
      </c>
      <c r="C9" s="2">
        <v>130</v>
      </c>
      <c r="D9" s="2">
        <f t="shared" si="0"/>
        <v>300</v>
      </c>
      <c r="F9" s="2">
        <v>417</v>
      </c>
      <c r="G9">
        <f t="shared" si="1"/>
        <v>4</v>
      </c>
      <c r="K9" s="2">
        <v>30</v>
      </c>
      <c r="L9">
        <v>4</v>
      </c>
    </row>
    <row r="10" spans="2:12" x14ac:dyDescent="0.55000000000000004">
      <c r="B10" s="2">
        <v>40</v>
      </c>
      <c r="C10" s="2">
        <v>160</v>
      </c>
      <c r="D10" s="2">
        <f t="shared" si="0"/>
        <v>270</v>
      </c>
      <c r="F10" s="2">
        <v>416</v>
      </c>
      <c r="G10">
        <f t="shared" si="1"/>
        <v>3</v>
      </c>
      <c r="K10" s="2">
        <v>40</v>
      </c>
      <c r="L10">
        <v>3</v>
      </c>
    </row>
    <row r="11" spans="2:12" x14ac:dyDescent="0.55000000000000004">
      <c r="B11" s="2">
        <v>50</v>
      </c>
      <c r="C11" s="2">
        <v>180</v>
      </c>
      <c r="D11" s="2">
        <f t="shared" si="0"/>
        <v>250</v>
      </c>
      <c r="F11" s="2">
        <v>415</v>
      </c>
      <c r="G11">
        <f t="shared" si="1"/>
        <v>2</v>
      </c>
      <c r="K11" s="2">
        <v>50</v>
      </c>
      <c r="L11">
        <v>2</v>
      </c>
    </row>
    <row r="12" spans="2:12" x14ac:dyDescent="0.55000000000000004">
      <c r="B12" s="2">
        <v>60</v>
      </c>
      <c r="C12" s="2">
        <v>210</v>
      </c>
      <c r="D12" s="2">
        <f t="shared" si="0"/>
        <v>220</v>
      </c>
      <c r="F12" s="2">
        <v>414</v>
      </c>
      <c r="G12">
        <f t="shared" si="1"/>
        <v>3</v>
      </c>
      <c r="K12" s="2">
        <v>60</v>
      </c>
      <c r="L12">
        <v>3</v>
      </c>
    </row>
    <row r="13" spans="2:12" x14ac:dyDescent="0.55000000000000004">
      <c r="B13" s="2">
        <v>70</v>
      </c>
      <c r="C13" s="2">
        <v>230</v>
      </c>
      <c r="D13" s="2">
        <f t="shared" si="0"/>
        <v>200</v>
      </c>
      <c r="F13" s="2">
        <v>413</v>
      </c>
      <c r="G13">
        <f t="shared" si="1"/>
        <v>2</v>
      </c>
      <c r="K13" s="2">
        <v>70</v>
      </c>
      <c r="L13">
        <v>2</v>
      </c>
    </row>
    <row r="14" spans="2:12" x14ac:dyDescent="0.55000000000000004">
      <c r="B14" s="2">
        <v>80</v>
      </c>
      <c r="C14" s="2">
        <v>250</v>
      </c>
      <c r="D14" s="2">
        <f t="shared" ref="D14:D55" si="2">$E$5-C14</f>
        <v>180</v>
      </c>
      <c r="F14" s="2">
        <v>412</v>
      </c>
      <c r="G14">
        <f t="shared" si="1"/>
        <v>2</v>
      </c>
      <c r="K14" s="2">
        <v>80</v>
      </c>
      <c r="L14">
        <v>2</v>
      </c>
    </row>
    <row r="15" spans="2:12" x14ac:dyDescent="0.55000000000000004">
      <c r="B15" s="2">
        <v>90</v>
      </c>
      <c r="C15" s="2">
        <v>270</v>
      </c>
      <c r="D15" s="2">
        <f t="shared" si="2"/>
        <v>160</v>
      </c>
      <c r="F15" s="2">
        <v>411</v>
      </c>
      <c r="G15">
        <f t="shared" si="1"/>
        <v>2</v>
      </c>
      <c r="K15" s="2">
        <v>90</v>
      </c>
      <c r="L15">
        <v>2</v>
      </c>
    </row>
    <row r="16" spans="2:12" x14ac:dyDescent="0.55000000000000004">
      <c r="B16" s="2">
        <v>100</v>
      </c>
      <c r="C16" s="2">
        <v>280</v>
      </c>
      <c r="D16" s="2">
        <f t="shared" si="2"/>
        <v>150</v>
      </c>
      <c r="F16" s="2">
        <v>410</v>
      </c>
      <c r="G16">
        <f t="shared" si="1"/>
        <v>1</v>
      </c>
      <c r="K16" s="2">
        <v>100</v>
      </c>
      <c r="L16">
        <v>1</v>
      </c>
    </row>
    <row r="17" spans="2:12" x14ac:dyDescent="0.55000000000000004">
      <c r="B17" s="2">
        <v>110</v>
      </c>
      <c r="C17" s="2">
        <v>295</v>
      </c>
      <c r="D17" s="2">
        <f t="shared" si="2"/>
        <v>135</v>
      </c>
      <c r="F17" s="2">
        <v>410</v>
      </c>
      <c r="G17">
        <f t="shared" si="1"/>
        <v>1.5</v>
      </c>
      <c r="K17" s="2">
        <v>110</v>
      </c>
      <c r="L17">
        <v>1.5</v>
      </c>
    </row>
    <row r="18" spans="2:12" x14ac:dyDescent="0.55000000000000004">
      <c r="B18" s="2">
        <v>120</v>
      </c>
      <c r="C18" s="2">
        <v>310</v>
      </c>
      <c r="D18" s="2">
        <f t="shared" si="2"/>
        <v>120</v>
      </c>
      <c r="F18" s="2">
        <v>409</v>
      </c>
      <c r="G18">
        <f t="shared" si="1"/>
        <v>1.5</v>
      </c>
      <c r="K18" s="2">
        <v>120</v>
      </c>
      <c r="L18">
        <v>1.5</v>
      </c>
    </row>
    <row r="19" spans="2:12" x14ac:dyDescent="0.55000000000000004">
      <c r="B19" s="2">
        <v>130</v>
      </c>
      <c r="C19" s="2">
        <v>320</v>
      </c>
      <c r="D19" s="2">
        <f t="shared" si="2"/>
        <v>110</v>
      </c>
      <c r="F19" s="2">
        <v>408</v>
      </c>
      <c r="G19">
        <f t="shared" si="1"/>
        <v>1</v>
      </c>
      <c r="K19" s="2">
        <v>130</v>
      </c>
      <c r="L19">
        <v>1</v>
      </c>
    </row>
    <row r="20" spans="2:12" x14ac:dyDescent="0.55000000000000004">
      <c r="B20" s="2">
        <v>140</v>
      </c>
      <c r="C20" s="2">
        <v>329</v>
      </c>
      <c r="D20" s="2">
        <f t="shared" si="2"/>
        <v>101</v>
      </c>
      <c r="F20" s="2">
        <v>407</v>
      </c>
      <c r="G20">
        <f t="shared" si="1"/>
        <v>0.9</v>
      </c>
      <c r="K20" s="2">
        <v>140</v>
      </c>
      <c r="L20">
        <v>0.9</v>
      </c>
    </row>
    <row r="21" spans="2:12" x14ac:dyDescent="0.55000000000000004">
      <c r="B21" s="2">
        <v>150</v>
      </c>
      <c r="C21" s="2">
        <v>338</v>
      </c>
      <c r="D21" s="2">
        <f t="shared" si="2"/>
        <v>92</v>
      </c>
      <c r="F21" s="2">
        <v>406</v>
      </c>
      <c r="G21">
        <f t="shared" si="1"/>
        <v>0.9</v>
      </c>
      <c r="K21" s="2">
        <v>150</v>
      </c>
      <c r="L21">
        <v>0.9</v>
      </c>
    </row>
    <row r="22" spans="2:12" x14ac:dyDescent="0.55000000000000004">
      <c r="B22" s="2">
        <v>160</v>
      </c>
      <c r="C22" s="2">
        <v>346</v>
      </c>
      <c r="D22" s="2">
        <f t="shared" si="2"/>
        <v>84</v>
      </c>
      <c r="F22" s="2">
        <v>405</v>
      </c>
      <c r="G22">
        <f t="shared" si="1"/>
        <v>0.8</v>
      </c>
      <c r="K22" s="2">
        <v>160</v>
      </c>
      <c r="L22">
        <v>0.8</v>
      </c>
    </row>
    <row r="23" spans="2:12" x14ac:dyDescent="0.55000000000000004">
      <c r="B23" s="2">
        <v>170</v>
      </c>
      <c r="C23" s="2">
        <v>350</v>
      </c>
      <c r="D23" s="2">
        <f t="shared" si="2"/>
        <v>80</v>
      </c>
      <c r="F23" s="2">
        <v>404</v>
      </c>
      <c r="G23">
        <f t="shared" si="1"/>
        <v>0.4</v>
      </c>
      <c r="K23" s="2">
        <v>170</v>
      </c>
      <c r="L23">
        <v>0.4</v>
      </c>
    </row>
    <row r="24" spans="2:12" x14ac:dyDescent="0.55000000000000004">
      <c r="B24" s="2">
        <v>180</v>
      </c>
      <c r="C24" s="2">
        <v>356</v>
      </c>
      <c r="D24" s="2">
        <f t="shared" si="2"/>
        <v>74</v>
      </c>
      <c r="F24" s="2">
        <v>403</v>
      </c>
      <c r="G24">
        <f t="shared" si="1"/>
        <v>0.6</v>
      </c>
      <c r="K24" s="2">
        <v>180</v>
      </c>
      <c r="L24">
        <v>0.6</v>
      </c>
    </row>
    <row r="25" spans="2:12" x14ac:dyDescent="0.55000000000000004">
      <c r="B25" s="2">
        <v>190</v>
      </c>
      <c r="C25" s="2">
        <v>363</v>
      </c>
      <c r="D25" s="2">
        <f t="shared" si="2"/>
        <v>67</v>
      </c>
      <c r="F25" s="2">
        <v>402</v>
      </c>
      <c r="G25">
        <f t="shared" si="1"/>
        <v>0.7</v>
      </c>
      <c r="K25" s="2">
        <v>190</v>
      </c>
      <c r="L25">
        <v>0.7</v>
      </c>
    </row>
    <row r="26" spans="2:12" x14ac:dyDescent="0.55000000000000004">
      <c r="B26" s="2">
        <v>200</v>
      </c>
      <c r="C26" s="2">
        <v>370</v>
      </c>
      <c r="D26" s="2">
        <f t="shared" si="2"/>
        <v>60</v>
      </c>
      <c r="F26" s="2">
        <v>400</v>
      </c>
      <c r="G26">
        <f t="shared" si="1"/>
        <v>0.7</v>
      </c>
      <c r="K26" s="2">
        <v>200</v>
      </c>
      <c r="L26">
        <v>0.7</v>
      </c>
    </row>
    <row r="27" spans="2:12" x14ac:dyDescent="0.55000000000000004">
      <c r="B27" s="2">
        <v>210</v>
      </c>
      <c r="C27" s="2">
        <v>374</v>
      </c>
      <c r="D27" s="2">
        <f t="shared" si="2"/>
        <v>56</v>
      </c>
      <c r="F27" s="2">
        <v>397</v>
      </c>
      <c r="G27">
        <f t="shared" si="1"/>
        <v>0.4</v>
      </c>
      <c r="K27" s="2">
        <v>210</v>
      </c>
      <c r="L27">
        <v>0.4</v>
      </c>
    </row>
    <row r="28" spans="2:12" x14ac:dyDescent="0.55000000000000004">
      <c r="B28" s="2">
        <v>220</v>
      </c>
      <c r="C28" s="2">
        <v>378</v>
      </c>
      <c r="D28" s="2">
        <f t="shared" si="2"/>
        <v>52</v>
      </c>
      <c r="F28" s="2">
        <v>395</v>
      </c>
      <c r="G28">
        <f t="shared" si="1"/>
        <v>0.4</v>
      </c>
      <c r="K28" s="2">
        <v>220</v>
      </c>
      <c r="L28">
        <v>0.4</v>
      </c>
    </row>
    <row r="29" spans="2:12" x14ac:dyDescent="0.55000000000000004">
      <c r="B29" s="2">
        <v>230</v>
      </c>
      <c r="C29" s="2">
        <v>381</v>
      </c>
      <c r="D29" s="2">
        <f t="shared" si="2"/>
        <v>49</v>
      </c>
      <c r="F29" s="2">
        <v>393</v>
      </c>
      <c r="G29">
        <f t="shared" si="1"/>
        <v>0.3</v>
      </c>
      <c r="K29" s="2">
        <v>230</v>
      </c>
      <c r="L29">
        <v>0.3</v>
      </c>
    </row>
    <row r="30" spans="2:12" x14ac:dyDescent="0.55000000000000004">
      <c r="B30" s="2">
        <v>240</v>
      </c>
      <c r="C30" s="2">
        <v>384</v>
      </c>
      <c r="D30" s="2">
        <f t="shared" si="2"/>
        <v>46</v>
      </c>
      <c r="F30" s="2">
        <v>390</v>
      </c>
      <c r="G30">
        <f t="shared" si="1"/>
        <v>0.3</v>
      </c>
      <c r="K30" s="2">
        <v>240</v>
      </c>
      <c r="L30">
        <v>0.3</v>
      </c>
    </row>
    <row r="31" spans="2:12" x14ac:dyDescent="0.55000000000000004">
      <c r="B31" s="2">
        <v>250</v>
      </c>
      <c r="C31" s="2">
        <v>387</v>
      </c>
      <c r="D31" s="2">
        <f t="shared" si="2"/>
        <v>43</v>
      </c>
      <c r="F31" s="2">
        <v>387</v>
      </c>
      <c r="G31">
        <f t="shared" si="1"/>
        <v>0.3</v>
      </c>
      <c r="K31" s="2">
        <v>250</v>
      </c>
      <c r="L31">
        <v>0.3</v>
      </c>
    </row>
    <row r="32" spans="2:12" x14ac:dyDescent="0.55000000000000004">
      <c r="B32" s="2">
        <v>260</v>
      </c>
      <c r="C32" s="2">
        <v>390</v>
      </c>
      <c r="D32" s="2">
        <f t="shared" si="2"/>
        <v>40</v>
      </c>
      <c r="F32" s="2">
        <v>384</v>
      </c>
      <c r="G32">
        <f t="shared" si="1"/>
        <v>0.3</v>
      </c>
      <c r="K32" s="2">
        <v>260</v>
      </c>
      <c r="L32">
        <v>0.3</v>
      </c>
    </row>
    <row r="33" spans="2:12" x14ac:dyDescent="0.55000000000000004">
      <c r="B33" s="2">
        <v>270</v>
      </c>
      <c r="C33" s="2">
        <v>393</v>
      </c>
      <c r="D33" s="2">
        <f t="shared" si="2"/>
        <v>37</v>
      </c>
      <c r="F33" s="2">
        <v>381</v>
      </c>
      <c r="G33">
        <f t="shared" si="1"/>
        <v>0.3</v>
      </c>
      <c r="K33" s="2">
        <v>270</v>
      </c>
      <c r="L33">
        <v>0.3</v>
      </c>
    </row>
    <row r="34" spans="2:12" x14ac:dyDescent="0.55000000000000004">
      <c r="B34" s="2">
        <v>280</v>
      </c>
      <c r="C34" s="2">
        <v>395</v>
      </c>
      <c r="D34" s="2">
        <f t="shared" si="2"/>
        <v>35</v>
      </c>
      <c r="F34" s="2">
        <v>378</v>
      </c>
      <c r="G34">
        <f t="shared" si="1"/>
        <v>0.2</v>
      </c>
      <c r="K34" s="2">
        <v>280</v>
      </c>
      <c r="L34">
        <v>0.2</v>
      </c>
    </row>
    <row r="35" spans="2:12" x14ac:dyDescent="0.55000000000000004">
      <c r="B35" s="2">
        <v>290</v>
      </c>
      <c r="C35" s="2">
        <v>397</v>
      </c>
      <c r="D35" s="2">
        <f t="shared" si="2"/>
        <v>33</v>
      </c>
      <c r="F35" s="2">
        <v>374</v>
      </c>
      <c r="G35">
        <f t="shared" si="1"/>
        <v>0.2</v>
      </c>
      <c r="K35" s="2">
        <v>290</v>
      </c>
      <c r="L35">
        <v>0.2</v>
      </c>
    </row>
    <row r="36" spans="2:12" x14ac:dyDescent="0.55000000000000004">
      <c r="B36" s="2">
        <v>300</v>
      </c>
      <c r="C36" s="2">
        <v>400</v>
      </c>
      <c r="D36" s="2">
        <f t="shared" si="2"/>
        <v>30</v>
      </c>
      <c r="F36" s="2">
        <v>370</v>
      </c>
      <c r="G36">
        <f t="shared" si="1"/>
        <v>0.3</v>
      </c>
      <c r="K36" s="2">
        <v>300</v>
      </c>
      <c r="L36">
        <v>0.3</v>
      </c>
    </row>
    <row r="37" spans="2:12" x14ac:dyDescent="0.55000000000000004">
      <c r="B37" s="2">
        <v>310</v>
      </c>
      <c r="C37" s="2">
        <v>402</v>
      </c>
      <c r="D37" s="2">
        <f t="shared" si="2"/>
        <v>28</v>
      </c>
      <c r="F37" s="2">
        <v>363</v>
      </c>
      <c r="G37">
        <f t="shared" si="1"/>
        <v>0.2</v>
      </c>
      <c r="K37" s="2">
        <v>310</v>
      </c>
      <c r="L37">
        <v>0.2</v>
      </c>
    </row>
    <row r="38" spans="2:12" x14ac:dyDescent="0.55000000000000004">
      <c r="B38" s="2">
        <v>320</v>
      </c>
      <c r="C38" s="2">
        <v>403</v>
      </c>
      <c r="D38" s="2">
        <f t="shared" si="2"/>
        <v>27</v>
      </c>
      <c r="F38" s="2">
        <v>356</v>
      </c>
      <c r="G38">
        <f t="shared" si="1"/>
        <v>0.1</v>
      </c>
      <c r="K38" s="2">
        <v>320</v>
      </c>
      <c r="L38">
        <v>0.1</v>
      </c>
    </row>
    <row r="39" spans="2:12" x14ac:dyDescent="0.55000000000000004">
      <c r="B39" s="2">
        <v>330</v>
      </c>
      <c r="C39" s="2">
        <v>404</v>
      </c>
      <c r="D39" s="2">
        <f t="shared" si="2"/>
        <v>26</v>
      </c>
      <c r="F39" s="2">
        <v>350</v>
      </c>
      <c r="G39">
        <f t="shared" si="1"/>
        <v>0.1</v>
      </c>
      <c r="K39" s="2">
        <v>330</v>
      </c>
      <c r="L39">
        <v>0.1</v>
      </c>
    </row>
    <row r="40" spans="2:12" x14ac:dyDescent="0.55000000000000004">
      <c r="B40" s="2">
        <v>340</v>
      </c>
      <c r="C40" s="2">
        <v>405</v>
      </c>
      <c r="D40" s="2">
        <f t="shared" si="2"/>
        <v>25</v>
      </c>
      <c r="F40" s="2">
        <v>346</v>
      </c>
      <c r="G40">
        <f t="shared" si="1"/>
        <v>0.1</v>
      </c>
      <c r="K40" s="2">
        <v>340</v>
      </c>
      <c r="L40">
        <v>0.1</v>
      </c>
    </row>
    <row r="41" spans="2:12" x14ac:dyDescent="0.55000000000000004">
      <c r="B41" s="2">
        <v>350</v>
      </c>
      <c r="C41" s="2">
        <v>406</v>
      </c>
      <c r="D41" s="2">
        <f t="shared" si="2"/>
        <v>24</v>
      </c>
      <c r="F41" s="2">
        <v>338</v>
      </c>
      <c r="G41">
        <f t="shared" si="1"/>
        <v>0.1</v>
      </c>
      <c r="K41" s="2">
        <v>350</v>
      </c>
      <c r="L41">
        <v>0.1</v>
      </c>
    </row>
    <row r="42" spans="2:12" x14ac:dyDescent="0.55000000000000004">
      <c r="B42" s="2">
        <v>360</v>
      </c>
      <c r="C42" s="2">
        <v>407</v>
      </c>
      <c r="D42" s="2">
        <f t="shared" si="2"/>
        <v>23</v>
      </c>
      <c r="F42" s="2">
        <v>329</v>
      </c>
      <c r="G42">
        <f t="shared" si="1"/>
        <v>0.1</v>
      </c>
      <c r="K42" s="2">
        <v>360</v>
      </c>
      <c r="L42">
        <v>0.1</v>
      </c>
    </row>
    <row r="43" spans="2:12" x14ac:dyDescent="0.55000000000000004">
      <c r="B43" s="2">
        <v>370</v>
      </c>
      <c r="C43" s="2">
        <v>408</v>
      </c>
      <c r="D43" s="2">
        <f t="shared" si="2"/>
        <v>22</v>
      </c>
      <c r="F43" s="2">
        <v>320</v>
      </c>
      <c r="G43">
        <f t="shared" si="1"/>
        <v>0.1</v>
      </c>
      <c r="K43" s="2">
        <v>370</v>
      </c>
      <c r="L43">
        <v>0.1</v>
      </c>
    </row>
    <row r="44" spans="2:12" x14ac:dyDescent="0.55000000000000004">
      <c r="B44" s="2">
        <v>380</v>
      </c>
      <c r="C44" s="2">
        <v>409</v>
      </c>
      <c r="D44" s="2">
        <f t="shared" si="2"/>
        <v>21</v>
      </c>
      <c r="F44" s="2">
        <v>310</v>
      </c>
      <c r="G44">
        <f t="shared" si="1"/>
        <v>0.1</v>
      </c>
      <c r="K44" s="2">
        <v>380</v>
      </c>
      <c r="L44">
        <v>0.1</v>
      </c>
    </row>
    <row r="45" spans="2:12" x14ac:dyDescent="0.55000000000000004">
      <c r="B45" s="2">
        <v>390</v>
      </c>
      <c r="C45" s="2">
        <v>410</v>
      </c>
      <c r="D45" s="2">
        <f t="shared" si="2"/>
        <v>20</v>
      </c>
      <c r="F45" s="2">
        <v>295</v>
      </c>
      <c r="G45">
        <f t="shared" si="1"/>
        <v>0.1</v>
      </c>
      <c r="K45" s="2">
        <v>390</v>
      </c>
      <c r="L45">
        <v>0.1</v>
      </c>
    </row>
    <row r="46" spans="2:12" x14ac:dyDescent="0.55000000000000004">
      <c r="B46" s="2">
        <v>400</v>
      </c>
      <c r="C46" s="2">
        <v>410</v>
      </c>
      <c r="D46" s="2">
        <f t="shared" si="2"/>
        <v>20</v>
      </c>
      <c r="F46" s="2">
        <v>280</v>
      </c>
      <c r="G46">
        <f t="shared" si="1"/>
        <v>0</v>
      </c>
      <c r="K46" s="2">
        <v>400</v>
      </c>
      <c r="L46">
        <v>0</v>
      </c>
    </row>
    <row r="47" spans="2:12" x14ac:dyDescent="0.55000000000000004">
      <c r="B47" s="2">
        <v>410</v>
      </c>
      <c r="C47" s="2">
        <v>411</v>
      </c>
      <c r="D47" s="2">
        <f t="shared" si="2"/>
        <v>19</v>
      </c>
      <c r="F47" s="2">
        <v>270</v>
      </c>
      <c r="G47">
        <f t="shared" si="1"/>
        <v>0.1</v>
      </c>
      <c r="K47" s="2">
        <v>410</v>
      </c>
      <c r="L47">
        <v>0.1</v>
      </c>
    </row>
    <row r="48" spans="2:12" x14ac:dyDescent="0.55000000000000004">
      <c r="B48" s="2">
        <v>420</v>
      </c>
      <c r="C48" s="2">
        <v>412</v>
      </c>
      <c r="D48" s="2">
        <f t="shared" si="2"/>
        <v>18</v>
      </c>
      <c r="F48" s="2">
        <v>250</v>
      </c>
      <c r="G48">
        <f t="shared" si="1"/>
        <v>0.1</v>
      </c>
      <c r="K48" s="2">
        <v>420</v>
      </c>
      <c r="L48">
        <v>0.1</v>
      </c>
    </row>
    <row r="49" spans="2:12" x14ac:dyDescent="0.55000000000000004">
      <c r="B49" s="2">
        <v>430</v>
      </c>
      <c r="C49" s="2">
        <v>413</v>
      </c>
      <c r="D49" s="2">
        <f t="shared" si="2"/>
        <v>17</v>
      </c>
      <c r="F49" s="2">
        <v>230</v>
      </c>
      <c r="G49">
        <f t="shared" si="1"/>
        <v>0.1</v>
      </c>
      <c r="K49" s="2">
        <v>430</v>
      </c>
      <c r="L49">
        <v>0.1</v>
      </c>
    </row>
    <row r="50" spans="2:12" x14ac:dyDescent="0.55000000000000004">
      <c r="B50" s="2">
        <v>440</v>
      </c>
      <c r="C50" s="2">
        <v>414</v>
      </c>
      <c r="D50" s="2">
        <f t="shared" si="2"/>
        <v>16</v>
      </c>
      <c r="F50" s="2">
        <v>210</v>
      </c>
      <c r="G50">
        <f t="shared" si="1"/>
        <v>0.1</v>
      </c>
      <c r="K50" s="2">
        <v>440</v>
      </c>
      <c r="L50">
        <v>0.1</v>
      </c>
    </row>
    <row r="51" spans="2:12" x14ac:dyDescent="0.55000000000000004">
      <c r="B51" s="2">
        <v>450</v>
      </c>
      <c r="C51" s="2">
        <v>415</v>
      </c>
      <c r="D51" s="2">
        <f t="shared" si="2"/>
        <v>15</v>
      </c>
      <c r="F51" s="2">
        <v>180</v>
      </c>
      <c r="G51">
        <f t="shared" si="1"/>
        <v>0.1</v>
      </c>
      <c r="K51" s="2">
        <v>450</v>
      </c>
      <c r="L51">
        <v>0.1</v>
      </c>
    </row>
    <row r="52" spans="2:12" x14ac:dyDescent="0.55000000000000004">
      <c r="B52" s="2">
        <v>460</v>
      </c>
      <c r="C52" s="2">
        <v>416</v>
      </c>
      <c r="D52" s="2">
        <f t="shared" si="2"/>
        <v>14</v>
      </c>
      <c r="F52" s="2">
        <v>160</v>
      </c>
      <c r="G52">
        <f t="shared" si="1"/>
        <v>0.1</v>
      </c>
      <c r="K52" s="2">
        <v>460</v>
      </c>
      <c r="L52">
        <v>0.1</v>
      </c>
    </row>
    <row r="53" spans="2:12" x14ac:dyDescent="0.55000000000000004">
      <c r="B53" s="2">
        <v>470</v>
      </c>
      <c r="C53" s="2">
        <v>417</v>
      </c>
      <c r="D53" s="2">
        <f t="shared" si="2"/>
        <v>13</v>
      </c>
      <c r="F53" s="2">
        <v>130</v>
      </c>
      <c r="G53">
        <f t="shared" si="1"/>
        <v>0.1</v>
      </c>
      <c r="K53" s="2">
        <v>470</v>
      </c>
      <c r="L53">
        <v>0.1</v>
      </c>
    </row>
    <row r="54" spans="2:12" x14ac:dyDescent="0.55000000000000004">
      <c r="B54" s="2">
        <v>480</v>
      </c>
      <c r="C54" s="2">
        <v>418</v>
      </c>
      <c r="D54" s="2">
        <f t="shared" si="2"/>
        <v>12</v>
      </c>
      <c r="F54" s="2">
        <v>90</v>
      </c>
      <c r="G54">
        <f t="shared" si="1"/>
        <v>0.1</v>
      </c>
      <c r="K54" s="2">
        <v>480</v>
      </c>
      <c r="L54">
        <v>0.1</v>
      </c>
    </row>
    <row r="55" spans="2:12" x14ac:dyDescent="0.55000000000000004">
      <c r="B55" s="2">
        <v>490</v>
      </c>
      <c r="C55" s="2">
        <v>419</v>
      </c>
      <c r="D55" s="2">
        <f t="shared" si="2"/>
        <v>11</v>
      </c>
      <c r="F55" s="2">
        <v>50</v>
      </c>
      <c r="G55">
        <f t="shared" si="1"/>
        <v>0.1</v>
      </c>
      <c r="K55" s="2">
        <v>490</v>
      </c>
      <c r="L55">
        <v>0.1</v>
      </c>
    </row>
    <row r="56" spans="2:12" x14ac:dyDescent="0.55000000000000004">
      <c r="B56" s="2">
        <v>500</v>
      </c>
      <c r="C56" s="2">
        <v>420</v>
      </c>
      <c r="D56" s="2">
        <f>$E$5-C56</f>
        <v>10</v>
      </c>
      <c r="F56" s="2">
        <v>0</v>
      </c>
      <c r="G56">
        <f t="shared" si="1"/>
        <v>0.1</v>
      </c>
      <c r="K56" s="2">
        <v>500</v>
      </c>
      <c r="L56">
        <v>0.1</v>
      </c>
    </row>
  </sheetData>
  <sortState xmlns:xlrd2="http://schemas.microsoft.com/office/spreadsheetml/2017/richdata2" ref="D4:D56">
    <sortCondition descending="1" ref="D4:D56"/>
  </sortState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E1AF1-554A-4AA5-8E81-C87EA0F5F321}">
  <dimension ref="E1:Q59"/>
  <sheetViews>
    <sheetView tabSelected="1" topLeftCell="F9" zoomScale="90" zoomScaleNormal="90" workbookViewId="0">
      <selection activeCell="M24" sqref="M24"/>
    </sheetView>
  </sheetViews>
  <sheetFormatPr baseColWidth="10" defaultRowHeight="27" x14ac:dyDescent="1"/>
  <cols>
    <col min="1" max="7" width="10.9453125" style="1"/>
    <col min="8" max="8" width="15.47265625" style="1" customWidth="1"/>
    <col min="9" max="9" width="63.15625" style="1" customWidth="1"/>
    <col min="10" max="11" width="15.47265625" style="1" customWidth="1"/>
    <col min="12" max="12" width="17.3671875" style="1" customWidth="1"/>
    <col min="13" max="14" width="10.9453125" style="1"/>
    <col min="15" max="15" width="15.89453125" style="1" customWidth="1"/>
    <col min="16" max="16" width="10.9453125" style="1"/>
    <col min="17" max="17" width="63.15625" style="1" customWidth="1"/>
    <col min="18" max="16384" width="10.9453125" style="1"/>
  </cols>
  <sheetData>
    <row r="1" spans="5:17" x14ac:dyDescent="1">
      <c r="E1" s="1" t="s">
        <v>3</v>
      </c>
    </row>
    <row r="2" spans="5:17" x14ac:dyDescent="1">
      <c r="O2" s="1" t="s">
        <v>5</v>
      </c>
    </row>
    <row r="3" spans="5:17" x14ac:dyDescent="1">
      <c r="F3" s="1" t="s">
        <v>1</v>
      </c>
      <c r="G3" s="1" t="s">
        <v>4</v>
      </c>
      <c r="H3" s="1" t="s">
        <v>6</v>
      </c>
      <c r="I3" s="1" t="s">
        <v>15</v>
      </c>
      <c r="L3" s="1" t="s">
        <v>14</v>
      </c>
      <c r="O3" s="1" t="s">
        <v>6</v>
      </c>
      <c r="P3" s="1" t="s">
        <v>1</v>
      </c>
      <c r="Q3" s="1" t="s">
        <v>15</v>
      </c>
    </row>
    <row r="4" spans="5:17" x14ac:dyDescent="1">
      <c r="L4" s="1">
        <v>430</v>
      </c>
    </row>
    <row r="5" spans="5:17" x14ac:dyDescent="1">
      <c r="I5" s="3" t="s">
        <v>16</v>
      </c>
      <c r="Q5" s="3" t="s">
        <v>16</v>
      </c>
    </row>
    <row r="6" spans="5:17" x14ac:dyDescent="1">
      <c r="F6" s="1">
        <v>0</v>
      </c>
      <c r="G6" s="1">
        <v>0</v>
      </c>
      <c r="H6" s="1">
        <f>$L$4-G6</f>
        <v>430</v>
      </c>
      <c r="O6" s="1">
        <v>420</v>
      </c>
      <c r="P6" s="1">
        <v>0</v>
      </c>
    </row>
    <row r="7" spans="5:17" x14ac:dyDescent="1">
      <c r="F7" s="1">
        <v>10</v>
      </c>
      <c r="G7" s="1">
        <v>50</v>
      </c>
      <c r="H7" s="1">
        <f t="shared" ref="H7:H59" si="0">$L$4-G7</f>
        <v>380</v>
      </c>
      <c r="I7" s="1">
        <f>-(H7-H6)/10</f>
        <v>5</v>
      </c>
      <c r="O7" s="1">
        <v>419</v>
      </c>
      <c r="P7" s="1">
        <v>10</v>
      </c>
      <c r="Q7" s="1">
        <f>-(O7-O6)/10</f>
        <v>0.1</v>
      </c>
    </row>
    <row r="8" spans="5:17" x14ac:dyDescent="1">
      <c r="F8" s="1">
        <v>20</v>
      </c>
      <c r="G8" s="1">
        <v>90</v>
      </c>
      <c r="H8" s="1">
        <f t="shared" si="0"/>
        <v>340</v>
      </c>
      <c r="I8" s="1">
        <f t="shared" ref="I8:I59" si="1">-(H8-H7)/10</f>
        <v>4</v>
      </c>
      <c r="O8" s="1">
        <v>418</v>
      </c>
      <c r="P8" s="1">
        <v>20</v>
      </c>
      <c r="Q8" s="1">
        <f t="shared" ref="Q8:Q59" si="2">-(O8-O7)/10</f>
        <v>0.1</v>
      </c>
    </row>
    <row r="9" spans="5:17" x14ac:dyDescent="1">
      <c r="F9" s="1">
        <v>30</v>
      </c>
      <c r="G9" s="1">
        <v>130</v>
      </c>
      <c r="H9" s="1">
        <f t="shared" si="0"/>
        <v>300</v>
      </c>
      <c r="I9" s="1">
        <f t="shared" si="1"/>
        <v>4</v>
      </c>
      <c r="O9" s="1">
        <v>417</v>
      </c>
      <c r="P9" s="1">
        <v>30</v>
      </c>
      <c r="Q9" s="1">
        <f t="shared" si="2"/>
        <v>0.1</v>
      </c>
    </row>
    <row r="10" spans="5:17" x14ac:dyDescent="1">
      <c r="F10" s="1">
        <v>40</v>
      </c>
      <c r="G10" s="1">
        <v>160</v>
      </c>
      <c r="H10" s="1">
        <f t="shared" si="0"/>
        <v>270</v>
      </c>
      <c r="I10" s="1">
        <f t="shared" si="1"/>
        <v>3</v>
      </c>
      <c r="O10" s="1">
        <v>416</v>
      </c>
      <c r="P10" s="1">
        <v>40</v>
      </c>
      <c r="Q10" s="1">
        <f t="shared" si="2"/>
        <v>0.1</v>
      </c>
    </row>
    <row r="11" spans="5:17" x14ac:dyDescent="1">
      <c r="F11" s="1">
        <v>50</v>
      </c>
      <c r="G11" s="1">
        <v>180</v>
      </c>
      <c r="H11" s="1">
        <f t="shared" si="0"/>
        <v>250</v>
      </c>
      <c r="I11" s="1">
        <f t="shared" si="1"/>
        <v>2</v>
      </c>
      <c r="O11" s="1">
        <v>415</v>
      </c>
      <c r="P11" s="1">
        <v>50</v>
      </c>
      <c r="Q11" s="1">
        <f t="shared" si="2"/>
        <v>0.1</v>
      </c>
    </row>
    <row r="12" spans="5:17" x14ac:dyDescent="1">
      <c r="F12" s="1">
        <v>60</v>
      </c>
      <c r="G12" s="1">
        <v>210</v>
      </c>
      <c r="H12" s="1">
        <f t="shared" si="0"/>
        <v>220</v>
      </c>
      <c r="I12" s="1">
        <f t="shared" si="1"/>
        <v>3</v>
      </c>
      <c r="O12" s="1">
        <v>414</v>
      </c>
      <c r="P12" s="1">
        <v>60</v>
      </c>
      <c r="Q12" s="1">
        <f t="shared" si="2"/>
        <v>0.1</v>
      </c>
    </row>
    <row r="13" spans="5:17" x14ac:dyDescent="1">
      <c r="F13" s="1">
        <v>70</v>
      </c>
      <c r="G13" s="1">
        <v>230</v>
      </c>
      <c r="H13" s="1">
        <f t="shared" si="0"/>
        <v>200</v>
      </c>
      <c r="I13" s="1">
        <f t="shared" si="1"/>
        <v>2</v>
      </c>
      <c r="O13" s="1">
        <v>413</v>
      </c>
      <c r="P13" s="1">
        <v>70</v>
      </c>
      <c r="Q13" s="1">
        <f t="shared" si="2"/>
        <v>0.1</v>
      </c>
    </row>
    <row r="14" spans="5:17" x14ac:dyDescent="1">
      <c r="F14" s="1">
        <v>80</v>
      </c>
      <c r="G14" s="1">
        <v>250</v>
      </c>
      <c r="H14" s="1">
        <f t="shared" si="0"/>
        <v>180</v>
      </c>
      <c r="I14" s="1">
        <f t="shared" si="1"/>
        <v>2</v>
      </c>
      <c r="O14" s="1">
        <v>412</v>
      </c>
      <c r="P14" s="1">
        <v>80</v>
      </c>
      <c r="Q14" s="1">
        <f t="shared" si="2"/>
        <v>0.1</v>
      </c>
    </row>
    <row r="15" spans="5:17" x14ac:dyDescent="1">
      <c r="F15" s="1">
        <v>90</v>
      </c>
      <c r="G15" s="1">
        <v>270</v>
      </c>
      <c r="H15" s="1">
        <f t="shared" si="0"/>
        <v>160</v>
      </c>
      <c r="I15" s="1">
        <f t="shared" si="1"/>
        <v>2</v>
      </c>
      <c r="O15" s="1">
        <v>411</v>
      </c>
      <c r="P15" s="1">
        <v>90</v>
      </c>
      <c r="Q15" s="1">
        <f t="shared" si="2"/>
        <v>0.1</v>
      </c>
    </row>
    <row r="16" spans="5:17" x14ac:dyDescent="1">
      <c r="F16" s="1">
        <v>100</v>
      </c>
      <c r="G16" s="1">
        <v>280</v>
      </c>
      <c r="H16" s="1">
        <f t="shared" si="0"/>
        <v>150</v>
      </c>
      <c r="I16" s="1">
        <f t="shared" si="1"/>
        <v>1</v>
      </c>
      <c r="O16" s="1">
        <v>410</v>
      </c>
      <c r="P16" s="1">
        <v>100</v>
      </c>
      <c r="Q16" s="1">
        <f t="shared" si="2"/>
        <v>0.1</v>
      </c>
    </row>
    <row r="17" spans="6:17" x14ac:dyDescent="1">
      <c r="F17" s="1">
        <v>110</v>
      </c>
      <c r="G17" s="1">
        <v>295</v>
      </c>
      <c r="H17" s="1">
        <f t="shared" si="0"/>
        <v>135</v>
      </c>
      <c r="I17" s="1">
        <f t="shared" si="1"/>
        <v>1.5</v>
      </c>
      <c r="O17" s="1">
        <v>410</v>
      </c>
      <c r="P17" s="1">
        <v>110</v>
      </c>
      <c r="Q17" s="1">
        <f t="shared" si="2"/>
        <v>0</v>
      </c>
    </row>
    <row r="18" spans="6:17" x14ac:dyDescent="1">
      <c r="F18" s="1">
        <v>120</v>
      </c>
      <c r="G18" s="1">
        <v>310</v>
      </c>
      <c r="H18" s="1">
        <f t="shared" si="0"/>
        <v>120</v>
      </c>
      <c r="I18" s="1">
        <f t="shared" si="1"/>
        <v>1.5</v>
      </c>
      <c r="O18" s="1">
        <v>409</v>
      </c>
      <c r="P18" s="1">
        <v>120</v>
      </c>
      <c r="Q18" s="1">
        <f t="shared" si="2"/>
        <v>0.1</v>
      </c>
    </row>
    <row r="19" spans="6:17" x14ac:dyDescent="1">
      <c r="F19" s="1">
        <v>130</v>
      </c>
      <c r="G19" s="1">
        <v>320</v>
      </c>
      <c r="H19" s="1">
        <f t="shared" si="0"/>
        <v>110</v>
      </c>
      <c r="I19" s="1">
        <f t="shared" si="1"/>
        <v>1</v>
      </c>
      <c r="O19" s="1">
        <v>408</v>
      </c>
      <c r="P19" s="1">
        <v>130</v>
      </c>
      <c r="Q19" s="1">
        <f t="shared" si="2"/>
        <v>0.1</v>
      </c>
    </row>
    <row r="20" spans="6:17" x14ac:dyDescent="1">
      <c r="F20" s="1">
        <v>140</v>
      </c>
      <c r="G20" s="1">
        <v>329</v>
      </c>
      <c r="H20" s="1">
        <f t="shared" si="0"/>
        <v>101</v>
      </c>
      <c r="I20" s="1">
        <f t="shared" si="1"/>
        <v>0.9</v>
      </c>
      <c r="O20" s="1">
        <v>407</v>
      </c>
      <c r="P20" s="1">
        <v>140</v>
      </c>
      <c r="Q20" s="1">
        <f t="shared" si="2"/>
        <v>0.1</v>
      </c>
    </row>
    <row r="21" spans="6:17" x14ac:dyDescent="1">
      <c r="F21" s="1">
        <v>150</v>
      </c>
      <c r="G21" s="1">
        <v>338</v>
      </c>
      <c r="H21" s="1">
        <f t="shared" si="0"/>
        <v>92</v>
      </c>
      <c r="I21" s="1">
        <f t="shared" si="1"/>
        <v>0.9</v>
      </c>
      <c r="O21" s="1">
        <v>406</v>
      </c>
      <c r="P21" s="1">
        <v>150</v>
      </c>
      <c r="Q21" s="1">
        <f t="shared" si="2"/>
        <v>0.1</v>
      </c>
    </row>
    <row r="22" spans="6:17" x14ac:dyDescent="1">
      <c r="F22" s="1">
        <v>160</v>
      </c>
      <c r="G22" s="1">
        <v>346</v>
      </c>
      <c r="H22" s="1">
        <f t="shared" si="0"/>
        <v>84</v>
      </c>
      <c r="I22" s="1">
        <f t="shared" si="1"/>
        <v>0.8</v>
      </c>
      <c r="O22" s="1">
        <v>405</v>
      </c>
      <c r="P22" s="1">
        <v>160</v>
      </c>
      <c r="Q22" s="1">
        <f t="shared" si="2"/>
        <v>0.1</v>
      </c>
    </row>
    <row r="23" spans="6:17" x14ac:dyDescent="1">
      <c r="F23" s="1">
        <v>170</v>
      </c>
      <c r="G23" s="1">
        <v>350</v>
      </c>
      <c r="H23" s="1">
        <f t="shared" si="0"/>
        <v>80</v>
      </c>
      <c r="I23" s="1">
        <f t="shared" si="1"/>
        <v>0.4</v>
      </c>
      <c r="O23" s="1">
        <v>404</v>
      </c>
      <c r="P23" s="1">
        <v>170</v>
      </c>
      <c r="Q23" s="1">
        <f t="shared" si="2"/>
        <v>0.1</v>
      </c>
    </row>
    <row r="24" spans="6:17" x14ac:dyDescent="1">
      <c r="F24" s="1">
        <v>180</v>
      </c>
      <c r="G24" s="1">
        <v>356</v>
      </c>
      <c r="H24" s="1">
        <f t="shared" si="0"/>
        <v>74</v>
      </c>
      <c r="I24" s="1">
        <f t="shared" si="1"/>
        <v>0.6</v>
      </c>
      <c r="O24" s="1">
        <v>403</v>
      </c>
      <c r="P24" s="1">
        <v>180</v>
      </c>
      <c r="Q24" s="1">
        <f t="shared" si="2"/>
        <v>0.1</v>
      </c>
    </row>
    <row r="25" spans="6:17" x14ac:dyDescent="1">
      <c r="F25" s="1">
        <v>190</v>
      </c>
      <c r="G25" s="1">
        <v>363</v>
      </c>
      <c r="H25" s="1">
        <f t="shared" si="0"/>
        <v>67</v>
      </c>
      <c r="I25" s="1">
        <f t="shared" si="1"/>
        <v>0.7</v>
      </c>
      <c r="O25" s="1">
        <v>402</v>
      </c>
      <c r="P25" s="1">
        <v>190</v>
      </c>
      <c r="Q25" s="1">
        <f t="shared" si="2"/>
        <v>0.1</v>
      </c>
    </row>
    <row r="26" spans="6:17" x14ac:dyDescent="1">
      <c r="F26" s="1">
        <v>200</v>
      </c>
      <c r="G26" s="1">
        <v>370</v>
      </c>
      <c r="H26" s="1">
        <f t="shared" si="0"/>
        <v>60</v>
      </c>
      <c r="I26" s="1">
        <f t="shared" si="1"/>
        <v>0.7</v>
      </c>
      <c r="O26" s="1">
        <v>400</v>
      </c>
      <c r="P26" s="1">
        <v>200</v>
      </c>
      <c r="Q26" s="1">
        <f t="shared" si="2"/>
        <v>0.2</v>
      </c>
    </row>
    <row r="27" spans="6:17" x14ac:dyDescent="1">
      <c r="F27" s="1">
        <v>210</v>
      </c>
      <c r="G27" s="1">
        <v>374</v>
      </c>
      <c r="H27" s="1">
        <f t="shared" si="0"/>
        <v>56</v>
      </c>
      <c r="I27" s="1">
        <f t="shared" si="1"/>
        <v>0.4</v>
      </c>
      <c r="O27" s="1">
        <v>397</v>
      </c>
      <c r="P27" s="1">
        <v>210</v>
      </c>
      <c r="Q27" s="1">
        <f t="shared" si="2"/>
        <v>0.3</v>
      </c>
    </row>
    <row r="28" spans="6:17" x14ac:dyDescent="1">
      <c r="F28" s="1">
        <v>220</v>
      </c>
      <c r="G28" s="1">
        <v>378</v>
      </c>
      <c r="H28" s="1">
        <f t="shared" si="0"/>
        <v>52</v>
      </c>
      <c r="I28" s="1">
        <f t="shared" si="1"/>
        <v>0.4</v>
      </c>
      <c r="O28" s="1">
        <v>395</v>
      </c>
      <c r="P28" s="1">
        <v>220</v>
      </c>
      <c r="Q28" s="1">
        <f t="shared" si="2"/>
        <v>0.2</v>
      </c>
    </row>
    <row r="29" spans="6:17" x14ac:dyDescent="1">
      <c r="F29" s="1">
        <v>230</v>
      </c>
      <c r="G29" s="1">
        <v>381</v>
      </c>
      <c r="H29" s="1">
        <f t="shared" si="0"/>
        <v>49</v>
      </c>
      <c r="I29" s="1">
        <f t="shared" si="1"/>
        <v>0.3</v>
      </c>
      <c r="O29" s="1">
        <v>393</v>
      </c>
      <c r="P29" s="1">
        <v>230</v>
      </c>
      <c r="Q29" s="1">
        <f t="shared" si="2"/>
        <v>0.2</v>
      </c>
    </row>
    <row r="30" spans="6:17" x14ac:dyDescent="1">
      <c r="F30" s="1">
        <v>240</v>
      </c>
      <c r="G30" s="1">
        <v>384</v>
      </c>
      <c r="H30" s="1">
        <f t="shared" si="0"/>
        <v>46</v>
      </c>
      <c r="I30" s="1">
        <f t="shared" si="1"/>
        <v>0.3</v>
      </c>
      <c r="O30" s="1">
        <v>390</v>
      </c>
      <c r="P30" s="1">
        <v>240</v>
      </c>
      <c r="Q30" s="1">
        <f t="shared" si="2"/>
        <v>0.3</v>
      </c>
    </row>
    <row r="31" spans="6:17" x14ac:dyDescent="1">
      <c r="F31" s="1">
        <v>250</v>
      </c>
      <c r="G31" s="1">
        <v>387</v>
      </c>
      <c r="H31" s="1">
        <f t="shared" si="0"/>
        <v>43</v>
      </c>
      <c r="I31" s="1">
        <f t="shared" si="1"/>
        <v>0.3</v>
      </c>
      <c r="O31" s="1">
        <v>387</v>
      </c>
      <c r="P31" s="1">
        <v>250</v>
      </c>
      <c r="Q31" s="1">
        <f t="shared" si="2"/>
        <v>0.3</v>
      </c>
    </row>
    <row r="32" spans="6:17" x14ac:dyDescent="1">
      <c r="F32" s="1">
        <v>260</v>
      </c>
      <c r="G32" s="1">
        <v>390</v>
      </c>
      <c r="H32" s="1">
        <f t="shared" si="0"/>
        <v>40</v>
      </c>
      <c r="I32" s="1">
        <f t="shared" si="1"/>
        <v>0.3</v>
      </c>
      <c r="O32" s="1">
        <v>384</v>
      </c>
      <c r="P32" s="1">
        <v>260</v>
      </c>
      <c r="Q32" s="1">
        <f t="shared" si="2"/>
        <v>0.3</v>
      </c>
    </row>
    <row r="33" spans="6:17" x14ac:dyDescent="1">
      <c r="F33" s="1">
        <v>270</v>
      </c>
      <c r="G33" s="1">
        <v>393</v>
      </c>
      <c r="H33" s="1">
        <f t="shared" si="0"/>
        <v>37</v>
      </c>
      <c r="I33" s="1">
        <f t="shared" si="1"/>
        <v>0.3</v>
      </c>
      <c r="O33" s="1">
        <v>381</v>
      </c>
      <c r="P33" s="1">
        <v>270</v>
      </c>
      <c r="Q33" s="1">
        <f t="shared" si="2"/>
        <v>0.3</v>
      </c>
    </row>
    <row r="34" spans="6:17" x14ac:dyDescent="1">
      <c r="F34" s="1">
        <v>280</v>
      </c>
      <c r="G34" s="1">
        <v>395</v>
      </c>
      <c r="H34" s="1">
        <f t="shared" si="0"/>
        <v>35</v>
      </c>
      <c r="I34" s="1">
        <f t="shared" si="1"/>
        <v>0.2</v>
      </c>
      <c r="O34" s="1">
        <v>378</v>
      </c>
      <c r="P34" s="1">
        <v>280</v>
      </c>
      <c r="Q34" s="1">
        <f t="shared" si="2"/>
        <v>0.3</v>
      </c>
    </row>
    <row r="35" spans="6:17" x14ac:dyDescent="1">
      <c r="F35" s="1">
        <v>290</v>
      </c>
      <c r="G35" s="1">
        <v>397</v>
      </c>
      <c r="H35" s="1">
        <f t="shared" si="0"/>
        <v>33</v>
      </c>
      <c r="I35" s="1">
        <f t="shared" si="1"/>
        <v>0.2</v>
      </c>
      <c r="O35" s="1">
        <v>374</v>
      </c>
      <c r="P35" s="1">
        <v>290</v>
      </c>
      <c r="Q35" s="1">
        <f t="shared" si="2"/>
        <v>0.4</v>
      </c>
    </row>
    <row r="36" spans="6:17" x14ac:dyDescent="1">
      <c r="F36" s="1">
        <v>300</v>
      </c>
      <c r="G36" s="1">
        <v>400</v>
      </c>
      <c r="H36" s="1">
        <f t="shared" si="0"/>
        <v>30</v>
      </c>
      <c r="I36" s="1">
        <f t="shared" si="1"/>
        <v>0.3</v>
      </c>
      <c r="O36" s="1">
        <v>370</v>
      </c>
      <c r="P36" s="1">
        <v>300</v>
      </c>
      <c r="Q36" s="1">
        <f t="shared" si="2"/>
        <v>0.4</v>
      </c>
    </row>
    <row r="37" spans="6:17" x14ac:dyDescent="1">
      <c r="F37" s="1">
        <v>310</v>
      </c>
      <c r="G37" s="1">
        <v>402</v>
      </c>
      <c r="H37" s="1">
        <f t="shared" si="0"/>
        <v>28</v>
      </c>
      <c r="I37" s="1">
        <f t="shared" si="1"/>
        <v>0.2</v>
      </c>
      <c r="O37" s="1">
        <v>363</v>
      </c>
      <c r="P37" s="1">
        <v>310</v>
      </c>
      <c r="Q37" s="1">
        <f t="shared" si="2"/>
        <v>0.7</v>
      </c>
    </row>
    <row r="38" spans="6:17" x14ac:dyDescent="1">
      <c r="F38" s="1">
        <v>320</v>
      </c>
      <c r="G38" s="1">
        <v>403</v>
      </c>
      <c r="H38" s="1">
        <f t="shared" si="0"/>
        <v>27</v>
      </c>
      <c r="I38" s="1">
        <f t="shared" si="1"/>
        <v>0.1</v>
      </c>
      <c r="O38" s="1">
        <v>356</v>
      </c>
      <c r="P38" s="1">
        <v>320</v>
      </c>
      <c r="Q38" s="1">
        <f t="shared" si="2"/>
        <v>0.7</v>
      </c>
    </row>
    <row r="39" spans="6:17" x14ac:dyDescent="1">
      <c r="F39" s="1">
        <v>330</v>
      </c>
      <c r="G39" s="1">
        <v>404</v>
      </c>
      <c r="H39" s="1">
        <f t="shared" si="0"/>
        <v>26</v>
      </c>
      <c r="I39" s="1">
        <f t="shared" si="1"/>
        <v>0.1</v>
      </c>
      <c r="O39" s="1">
        <v>350</v>
      </c>
      <c r="P39" s="1">
        <v>330</v>
      </c>
      <c r="Q39" s="1">
        <f t="shared" si="2"/>
        <v>0.6</v>
      </c>
    </row>
    <row r="40" spans="6:17" x14ac:dyDescent="1">
      <c r="F40" s="1">
        <v>340</v>
      </c>
      <c r="G40" s="1">
        <v>405</v>
      </c>
      <c r="H40" s="1">
        <f t="shared" si="0"/>
        <v>25</v>
      </c>
      <c r="I40" s="1">
        <f t="shared" si="1"/>
        <v>0.1</v>
      </c>
      <c r="O40" s="1">
        <v>346</v>
      </c>
      <c r="P40" s="1">
        <v>340</v>
      </c>
      <c r="Q40" s="1">
        <f t="shared" si="2"/>
        <v>0.4</v>
      </c>
    </row>
    <row r="41" spans="6:17" x14ac:dyDescent="1">
      <c r="F41" s="1">
        <v>350</v>
      </c>
      <c r="G41" s="1">
        <v>406</v>
      </c>
      <c r="H41" s="1">
        <f t="shared" si="0"/>
        <v>24</v>
      </c>
      <c r="I41" s="1">
        <f t="shared" si="1"/>
        <v>0.1</v>
      </c>
      <c r="O41" s="1">
        <v>338</v>
      </c>
      <c r="P41" s="1">
        <v>350</v>
      </c>
      <c r="Q41" s="1">
        <f t="shared" si="2"/>
        <v>0.8</v>
      </c>
    </row>
    <row r="42" spans="6:17" x14ac:dyDescent="1">
      <c r="F42" s="1">
        <v>360</v>
      </c>
      <c r="G42" s="1">
        <v>407</v>
      </c>
      <c r="H42" s="1">
        <f t="shared" si="0"/>
        <v>23</v>
      </c>
      <c r="I42" s="1">
        <f t="shared" si="1"/>
        <v>0.1</v>
      </c>
      <c r="O42" s="1">
        <v>329</v>
      </c>
      <c r="P42" s="1">
        <v>360</v>
      </c>
      <c r="Q42" s="1">
        <f t="shared" si="2"/>
        <v>0.9</v>
      </c>
    </row>
    <row r="43" spans="6:17" x14ac:dyDescent="1">
      <c r="F43" s="1">
        <v>370</v>
      </c>
      <c r="G43" s="1">
        <v>408</v>
      </c>
      <c r="H43" s="1">
        <f t="shared" si="0"/>
        <v>22</v>
      </c>
      <c r="I43" s="1">
        <f t="shared" si="1"/>
        <v>0.1</v>
      </c>
      <c r="O43" s="1">
        <v>320</v>
      </c>
      <c r="P43" s="1">
        <v>370</v>
      </c>
      <c r="Q43" s="1">
        <f t="shared" si="2"/>
        <v>0.9</v>
      </c>
    </row>
    <row r="44" spans="6:17" x14ac:dyDescent="1">
      <c r="F44" s="1">
        <v>380</v>
      </c>
      <c r="G44" s="1">
        <v>409</v>
      </c>
      <c r="H44" s="1">
        <f t="shared" si="0"/>
        <v>21</v>
      </c>
      <c r="I44" s="1">
        <f t="shared" si="1"/>
        <v>0.1</v>
      </c>
      <c r="O44" s="1">
        <v>310</v>
      </c>
      <c r="P44" s="1">
        <v>380</v>
      </c>
      <c r="Q44" s="1">
        <f t="shared" si="2"/>
        <v>1</v>
      </c>
    </row>
    <row r="45" spans="6:17" x14ac:dyDescent="1">
      <c r="F45" s="1">
        <v>390</v>
      </c>
      <c r="G45" s="1">
        <v>410</v>
      </c>
      <c r="H45" s="1">
        <f t="shared" si="0"/>
        <v>20</v>
      </c>
      <c r="I45" s="1">
        <f t="shared" si="1"/>
        <v>0.1</v>
      </c>
      <c r="O45" s="1">
        <v>295</v>
      </c>
      <c r="P45" s="1">
        <v>390</v>
      </c>
      <c r="Q45" s="1">
        <f t="shared" si="2"/>
        <v>1.5</v>
      </c>
    </row>
    <row r="46" spans="6:17" x14ac:dyDescent="1">
      <c r="F46" s="1">
        <v>400</v>
      </c>
      <c r="G46" s="1">
        <v>410</v>
      </c>
      <c r="H46" s="1">
        <f t="shared" si="0"/>
        <v>20</v>
      </c>
      <c r="I46" s="1">
        <f t="shared" si="1"/>
        <v>0</v>
      </c>
      <c r="O46" s="1">
        <v>280</v>
      </c>
      <c r="P46" s="1">
        <v>400</v>
      </c>
      <c r="Q46" s="1">
        <f t="shared" si="2"/>
        <v>1.5</v>
      </c>
    </row>
    <row r="47" spans="6:17" x14ac:dyDescent="1">
      <c r="F47" s="1">
        <v>410</v>
      </c>
      <c r="G47" s="1">
        <v>411</v>
      </c>
      <c r="H47" s="1">
        <f t="shared" si="0"/>
        <v>19</v>
      </c>
      <c r="I47" s="1">
        <f t="shared" si="1"/>
        <v>0.1</v>
      </c>
      <c r="O47" s="1">
        <v>270</v>
      </c>
      <c r="P47" s="1">
        <v>410</v>
      </c>
      <c r="Q47" s="1">
        <f t="shared" si="2"/>
        <v>1</v>
      </c>
    </row>
    <row r="48" spans="6:17" x14ac:dyDescent="1">
      <c r="F48" s="1">
        <v>420</v>
      </c>
      <c r="G48" s="1">
        <v>412</v>
      </c>
      <c r="H48" s="1">
        <f t="shared" si="0"/>
        <v>18</v>
      </c>
      <c r="I48" s="1">
        <f t="shared" si="1"/>
        <v>0.1</v>
      </c>
      <c r="O48" s="1">
        <v>250</v>
      </c>
      <c r="P48" s="1">
        <v>420</v>
      </c>
      <c r="Q48" s="1">
        <f t="shared" si="2"/>
        <v>2</v>
      </c>
    </row>
    <row r="49" spans="6:17" x14ac:dyDescent="1">
      <c r="F49" s="1">
        <v>430</v>
      </c>
      <c r="G49" s="1">
        <v>413</v>
      </c>
      <c r="H49" s="1">
        <f t="shared" si="0"/>
        <v>17</v>
      </c>
      <c r="I49" s="1">
        <f t="shared" si="1"/>
        <v>0.1</v>
      </c>
      <c r="O49" s="1">
        <v>230</v>
      </c>
      <c r="P49" s="1">
        <v>430</v>
      </c>
      <c r="Q49" s="1">
        <f t="shared" si="2"/>
        <v>2</v>
      </c>
    </row>
    <row r="50" spans="6:17" x14ac:dyDescent="1">
      <c r="F50" s="1">
        <v>440</v>
      </c>
      <c r="G50" s="1">
        <v>414</v>
      </c>
      <c r="H50" s="1">
        <f t="shared" si="0"/>
        <v>16</v>
      </c>
      <c r="I50" s="1">
        <f t="shared" si="1"/>
        <v>0.1</v>
      </c>
      <c r="O50" s="1">
        <v>210</v>
      </c>
      <c r="P50" s="1">
        <v>440</v>
      </c>
      <c r="Q50" s="1">
        <f t="shared" si="2"/>
        <v>2</v>
      </c>
    </row>
    <row r="51" spans="6:17" x14ac:dyDescent="1">
      <c r="F51" s="1">
        <v>450</v>
      </c>
      <c r="G51" s="1">
        <v>415</v>
      </c>
      <c r="H51" s="1">
        <f t="shared" si="0"/>
        <v>15</v>
      </c>
      <c r="I51" s="1">
        <f t="shared" si="1"/>
        <v>0.1</v>
      </c>
      <c r="O51" s="1">
        <v>180</v>
      </c>
      <c r="P51" s="1">
        <v>450</v>
      </c>
      <c r="Q51" s="1">
        <f t="shared" si="2"/>
        <v>3</v>
      </c>
    </row>
    <row r="52" spans="6:17" x14ac:dyDescent="1">
      <c r="F52" s="1">
        <v>460</v>
      </c>
      <c r="G52" s="1">
        <v>416</v>
      </c>
      <c r="H52" s="1">
        <f t="shared" si="0"/>
        <v>14</v>
      </c>
      <c r="I52" s="1">
        <f t="shared" si="1"/>
        <v>0.1</v>
      </c>
      <c r="O52" s="1">
        <v>160</v>
      </c>
      <c r="P52" s="1">
        <v>460</v>
      </c>
      <c r="Q52" s="1">
        <f t="shared" si="2"/>
        <v>2</v>
      </c>
    </row>
    <row r="53" spans="6:17" x14ac:dyDescent="1">
      <c r="F53" s="1">
        <v>470</v>
      </c>
      <c r="G53" s="1">
        <v>417</v>
      </c>
      <c r="H53" s="1">
        <f t="shared" si="0"/>
        <v>13</v>
      </c>
      <c r="I53" s="1">
        <f t="shared" si="1"/>
        <v>0.1</v>
      </c>
      <c r="O53" s="1">
        <v>130</v>
      </c>
      <c r="P53" s="1">
        <v>470</v>
      </c>
      <c r="Q53" s="1">
        <f t="shared" si="2"/>
        <v>3</v>
      </c>
    </row>
    <row r="54" spans="6:17" x14ac:dyDescent="1">
      <c r="F54" s="1">
        <v>480</v>
      </c>
      <c r="G54" s="1">
        <v>418</v>
      </c>
      <c r="H54" s="1">
        <f t="shared" si="0"/>
        <v>12</v>
      </c>
      <c r="I54" s="1">
        <f t="shared" si="1"/>
        <v>0.1</v>
      </c>
      <c r="O54" s="1">
        <v>90</v>
      </c>
      <c r="P54" s="1">
        <v>480</v>
      </c>
      <c r="Q54" s="1">
        <f t="shared" si="2"/>
        <v>4</v>
      </c>
    </row>
    <row r="55" spans="6:17" x14ac:dyDescent="1">
      <c r="F55" s="1">
        <v>490</v>
      </c>
      <c r="G55" s="1">
        <v>419</v>
      </c>
      <c r="H55" s="1">
        <f t="shared" si="0"/>
        <v>11</v>
      </c>
      <c r="I55" s="1">
        <f t="shared" si="1"/>
        <v>0.1</v>
      </c>
      <c r="O55" s="1">
        <v>50</v>
      </c>
      <c r="P55" s="1">
        <v>490</v>
      </c>
      <c r="Q55" s="1">
        <f t="shared" si="2"/>
        <v>4</v>
      </c>
    </row>
    <row r="56" spans="6:17" x14ac:dyDescent="1">
      <c r="F56" s="1">
        <v>500</v>
      </c>
      <c r="G56" s="1">
        <v>420</v>
      </c>
      <c r="H56" s="1">
        <f t="shared" si="0"/>
        <v>10</v>
      </c>
      <c r="I56" s="1">
        <f t="shared" si="1"/>
        <v>0.1</v>
      </c>
      <c r="O56" s="1">
        <v>0</v>
      </c>
      <c r="P56" s="1">
        <v>500</v>
      </c>
      <c r="Q56" s="1">
        <f t="shared" si="2"/>
        <v>5</v>
      </c>
    </row>
    <row r="57" spans="6:17" x14ac:dyDescent="1">
      <c r="F57" s="1">
        <v>510</v>
      </c>
      <c r="G57" s="1">
        <v>420</v>
      </c>
      <c r="H57" s="1">
        <f t="shared" si="0"/>
        <v>10</v>
      </c>
      <c r="I57" s="1">
        <f t="shared" si="1"/>
        <v>0</v>
      </c>
      <c r="P57" s="1">
        <v>510</v>
      </c>
      <c r="Q57" s="1">
        <f t="shared" si="2"/>
        <v>0</v>
      </c>
    </row>
    <row r="58" spans="6:17" x14ac:dyDescent="1">
      <c r="F58" s="1">
        <v>520</v>
      </c>
      <c r="G58" s="1">
        <v>420</v>
      </c>
      <c r="H58" s="1">
        <f t="shared" si="0"/>
        <v>10</v>
      </c>
      <c r="I58" s="1">
        <f t="shared" si="1"/>
        <v>0</v>
      </c>
      <c r="P58" s="1">
        <v>520</v>
      </c>
      <c r="Q58" s="1">
        <f t="shared" si="2"/>
        <v>0</v>
      </c>
    </row>
    <row r="59" spans="6:17" x14ac:dyDescent="1">
      <c r="F59" s="1">
        <v>530</v>
      </c>
      <c r="G59" s="1">
        <v>420</v>
      </c>
      <c r="H59" s="1">
        <f t="shared" si="0"/>
        <v>10</v>
      </c>
      <c r="I59" s="1">
        <f t="shared" si="1"/>
        <v>0</v>
      </c>
      <c r="P59" s="1">
        <v>530</v>
      </c>
      <c r="Q59" s="1">
        <f t="shared" si="2"/>
        <v>0</v>
      </c>
    </row>
  </sheetData>
  <sortState xmlns:xlrd2="http://schemas.microsoft.com/office/spreadsheetml/2017/richdata2" ref="AC1:AC91">
    <sortCondition descending="1" ref="AC1:AC91"/>
  </sortState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Gruppe B</vt:lpstr>
      <vt:lpstr>Gruppe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Steiger</dc:creator>
  <cp:lastModifiedBy>Rainer Steiger</cp:lastModifiedBy>
  <dcterms:created xsi:type="dcterms:W3CDTF">2020-12-03T08:49:28Z</dcterms:created>
  <dcterms:modified xsi:type="dcterms:W3CDTF">2020-12-18T13:51:41Z</dcterms:modified>
</cp:coreProperties>
</file>